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-Evap\"/>
    </mc:Choice>
  </mc:AlternateContent>
  <xr:revisionPtr revIDLastSave="0" documentId="14_{B7658D54-B00F-40B4-B69F-B7A75147CF0F}" xr6:coauthVersionLast="47" xr6:coauthVersionMax="47" xr10:uidLastSave="{00000000-0000-0000-0000-000000000000}"/>
  <bookViews>
    <workbookView xWindow="-120" yWindow="-120" windowWidth="51840" windowHeight="21120" activeTab="8" xr2:uid="{00000000-000D-0000-FFFF-FFFF00000000}"/>
  </bookViews>
  <sheets>
    <sheet name="Belleville" sheetId="10" r:id="rId1"/>
    <sheet name="Carlyle" sheetId="11" r:id="rId2"/>
    <sheet name="Chicago Botanical Gardens" sheetId="1" r:id="rId3"/>
    <sheet name="De Kalb" sheetId="4" r:id="rId4"/>
    <sheet name="Dixon Springs" sheetId="12" r:id="rId5"/>
    <sheet name="Hennepin" sheetId="7" r:id="rId6"/>
    <sheet name="Perry" sheetId="9" r:id="rId7"/>
    <sheet name="Springfield" sheetId="8" r:id="rId8"/>
    <sheet name="Urbana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5" i="4"/>
  <c r="F35" i="4"/>
  <c r="E25" i="1"/>
  <c r="E35" i="4"/>
  <c r="D35" i="4"/>
  <c r="C35" i="4"/>
  <c r="B35" i="4"/>
  <c r="G42" i="6" l="1"/>
  <c r="E42" i="6"/>
  <c r="H35" i="4"/>
  <c r="F25" i="1"/>
  <c r="D25" i="1"/>
  <c r="C25" i="1"/>
  <c r="F36" i="10"/>
  <c r="E36" i="10"/>
  <c r="D36" i="10"/>
  <c r="C36" i="10"/>
  <c r="B36" i="10"/>
  <c r="H27" i="12"/>
  <c r="G27" i="12"/>
  <c r="F27" i="12"/>
  <c r="E27" i="12"/>
  <c r="D27" i="12"/>
  <c r="C27" i="12"/>
  <c r="B27" i="12"/>
  <c r="B28" i="11"/>
  <c r="H28" i="11"/>
  <c r="G28" i="11"/>
  <c r="F28" i="11"/>
  <c r="E28" i="11"/>
  <c r="D28" i="11"/>
  <c r="C28" i="11"/>
  <c r="B14" i="9"/>
  <c r="B18" i="8"/>
  <c r="G14" i="9"/>
  <c r="F14" i="9"/>
  <c r="E14" i="9"/>
  <c r="D14" i="9"/>
  <c r="C14" i="9"/>
  <c r="H18" i="8"/>
  <c r="G18" i="8"/>
  <c r="F18" i="8"/>
  <c r="E18" i="8"/>
  <c r="D18" i="8"/>
  <c r="C18" i="8"/>
  <c r="G33" i="7"/>
  <c r="F33" i="7"/>
  <c r="E33" i="7"/>
  <c r="D33" i="7"/>
  <c r="C33" i="7"/>
  <c r="B33" i="7"/>
  <c r="H42" i="6"/>
  <c r="F42" i="6"/>
  <c r="D42" i="6"/>
  <c r="C42" i="6"/>
  <c r="B42" i="6"/>
  <c r="B25" i="1"/>
</calcChain>
</file>

<file path=xl/sharedStrings.xml><?xml version="1.0" encoding="utf-8"?>
<sst xmlns="http://schemas.openxmlformats.org/spreadsheetml/2006/main" count="467" uniqueCount="29">
  <si>
    <t>Year</t>
  </si>
  <si>
    <t>April</t>
  </si>
  <si>
    <t>May</t>
  </si>
  <si>
    <t>June</t>
  </si>
  <si>
    <t>July</t>
  </si>
  <si>
    <t>August</t>
  </si>
  <si>
    <t>September</t>
  </si>
  <si>
    <t>October</t>
  </si>
  <si>
    <t>Average</t>
  </si>
  <si>
    <t xml:space="preserve"> </t>
  </si>
  <si>
    <t>Monthly Pan Evaporation for Belleville, IL (site 11-0510)</t>
  </si>
  <si>
    <t>(use the tabs at the bottom to change location)</t>
  </si>
  <si>
    <t>Illinois State Water Survey</t>
  </si>
  <si>
    <t>University of Illinois Urbana-Champaign</t>
  </si>
  <si>
    <t xml:space="preserve">Blank cells indicate that the data are not available. Pan evaporation is typically only measured during the warmer months of the year. </t>
  </si>
  <si>
    <t>Monthly Pan Evaporation for Carlyle, IL (site 11-1290)</t>
  </si>
  <si>
    <t>Monthly Pan Evaporation for Urbana, IL (site 11-8740)</t>
  </si>
  <si>
    <t>Monthly Pan Evaporation for Springfield, IL (site 11-8179)</t>
  </si>
  <si>
    <t>Monthly Pan Evaporation for Perry, IL (site 11-6738)</t>
  </si>
  <si>
    <t>Monthly Pan Evaporation for Hennepin, IL (site 11-4013)</t>
  </si>
  <si>
    <t>Monthly Pan Evaporation for Dixon Springs, IL (site 11-2353)</t>
  </si>
  <si>
    <t>Monthly Pan Evaporation for De Kalb, IL (site 11-2223)</t>
  </si>
  <si>
    <t>Monthly Pan Evaporation for Chicago Botanical Gardens, Glencoe, IL (site 11-1497)</t>
  </si>
  <si>
    <t>State Climatologist Office for Illinois</t>
  </si>
  <si>
    <t>Prairie Research Institute</t>
  </si>
  <si>
    <t>M</t>
  </si>
  <si>
    <t xml:space="preserve">"M" indicates that the data are missing. Pan evaporation is typically only measured during the warmer months of the year. </t>
  </si>
  <si>
    <t>1.73b</t>
  </si>
  <si>
    <t>b - April 2014 covers only 9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</si>
</sst>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workbookViewId="0">
      <selection activeCell="F34" sqref="F34"/>
    </sheetView>
  </sheetViews>
  <sheetFormatPr defaultRowHeight="12.75" x14ac:dyDescent="0.2"/>
  <cols>
    <col min="6" max="6" width="10.85546875" customWidth="1"/>
  </cols>
  <sheetData>
    <row r="1" spans="1:6" x14ac:dyDescent="0.2">
      <c r="A1" t="s">
        <v>10</v>
      </c>
    </row>
    <row r="3" spans="1:6" x14ac:dyDescent="0.2">
      <c r="A3" t="s">
        <v>11</v>
      </c>
    </row>
    <row r="4" spans="1:6" ht="13.5" thickBot="1" x14ac:dyDescent="0.25"/>
    <row r="5" spans="1:6" ht="13.5" thickBot="1" x14ac:dyDescent="0.25">
      <c r="A5" s="12" t="s">
        <v>0</v>
      </c>
      <c r="B5" s="12" t="s">
        <v>2</v>
      </c>
      <c r="C5" s="13" t="s">
        <v>3</v>
      </c>
      <c r="D5" s="12" t="s">
        <v>4</v>
      </c>
      <c r="E5" s="13" t="s">
        <v>5</v>
      </c>
      <c r="F5" s="12" t="s">
        <v>6</v>
      </c>
    </row>
    <row r="6" spans="1:6" ht="13.5" thickBot="1" x14ac:dyDescent="0.25">
      <c r="A6" s="12">
        <v>1986</v>
      </c>
      <c r="B6" s="12" t="s">
        <v>25</v>
      </c>
      <c r="C6" s="13" t="s">
        <v>25</v>
      </c>
      <c r="D6" s="12">
        <v>9.0500000000000007</v>
      </c>
      <c r="E6" s="13">
        <v>8.0399999999999991</v>
      </c>
      <c r="F6" s="12">
        <v>5.83</v>
      </c>
    </row>
    <row r="7" spans="1:6" ht="13.5" thickBot="1" x14ac:dyDescent="0.25">
      <c r="A7" s="12">
        <v>1987</v>
      </c>
      <c r="B7" s="15">
        <v>8.25</v>
      </c>
      <c r="C7" s="14">
        <v>9.08</v>
      </c>
      <c r="D7" s="15">
        <v>8.3699999999999992</v>
      </c>
      <c r="E7" s="14">
        <v>6.74</v>
      </c>
      <c r="F7" s="15">
        <v>5.5</v>
      </c>
    </row>
    <row r="8" spans="1:6" ht="13.5" thickBot="1" x14ac:dyDescent="0.25">
      <c r="A8" s="12">
        <v>1988</v>
      </c>
      <c r="B8" s="15">
        <v>7.68</v>
      </c>
      <c r="C8" s="14">
        <v>9.27</v>
      </c>
      <c r="D8" s="15">
        <v>9.27</v>
      </c>
      <c r="E8" s="14">
        <v>7.57</v>
      </c>
      <c r="F8" s="15">
        <v>5.03</v>
      </c>
    </row>
    <row r="9" spans="1:6" ht="13.5" thickBot="1" x14ac:dyDescent="0.25">
      <c r="A9" s="12">
        <v>1989</v>
      </c>
      <c r="B9" s="15">
        <v>6.45</v>
      </c>
      <c r="C9" s="14">
        <v>6.78</v>
      </c>
      <c r="D9" s="15" t="s">
        <v>25</v>
      </c>
      <c r="E9" s="14">
        <v>6.05</v>
      </c>
      <c r="F9" s="15">
        <v>4.8099999999999996</v>
      </c>
    </row>
    <row r="10" spans="1:6" ht="13.5" thickBot="1" x14ac:dyDescent="0.25">
      <c r="A10" s="12">
        <v>1990</v>
      </c>
      <c r="B10" s="15">
        <v>6.6</v>
      </c>
      <c r="C10" s="14">
        <v>7.98</v>
      </c>
      <c r="D10" s="15">
        <v>8.64</v>
      </c>
      <c r="E10" s="14">
        <v>6.6</v>
      </c>
      <c r="F10" s="15">
        <v>5.81</v>
      </c>
    </row>
    <row r="11" spans="1:6" ht="13.5" thickBot="1" x14ac:dyDescent="0.25">
      <c r="A11" s="12">
        <v>1991</v>
      </c>
      <c r="B11" s="15">
        <v>5.31</v>
      </c>
      <c r="C11" s="14">
        <v>7.84</v>
      </c>
      <c r="D11" s="15">
        <v>8.89</v>
      </c>
      <c r="E11" s="14">
        <v>7.33</v>
      </c>
      <c r="F11" s="15">
        <v>5.62</v>
      </c>
    </row>
    <row r="12" spans="1:6" ht="13.5" thickBot="1" x14ac:dyDescent="0.25">
      <c r="A12" s="12">
        <v>1992</v>
      </c>
      <c r="B12" s="15">
        <v>6.41</v>
      </c>
      <c r="C12" s="14">
        <v>7.81</v>
      </c>
      <c r="D12" s="15">
        <v>7.71</v>
      </c>
      <c r="E12" s="14">
        <v>6.57</v>
      </c>
      <c r="F12" s="15">
        <v>5.48</v>
      </c>
    </row>
    <row r="13" spans="1:6" ht="13.5" thickBot="1" x14ac:dyDescent="0.25">
      <c r="A13" s="12">
        <v>1993</v>
      </c>
      <c r="B13" s="15">
        <v>6.82</v>
      </c>
      <c r="C13" s="14">
        <v>7.29</v>
      </c>
      <c r="D13" s="15">
        <v>8.61</v>
      </c>
      <c r="E13" s="14">
        <v>6.68</v>
      </c>
      <c r="F13" s="15">
        <v>5.23</v>
      </c>
    </row>
    <row r="14" spans="1:6" ht="13.5" thickBot="1" x14ac:dyDescent="0.25">
      <c r="A14" s="12">
        <v>1994</v>
      </c>
      <c r="B14" s="15">
        <v>7.59</v>
      </c>
      <c r="C14" s="14">
        <v>7.53</v>
      </c>
      <c r="D14" s="15">
        <v>7.86</v>
      </c>
      <c r="E14" s="14">
        <v>6.71</v>
      </c>
      <c r="F14" s="15">
        <v>6.23</v>
      </c>
    </row>
    <row r="15" spans="1:6" ht="13.5" thickBot="1" x14ac:dyDescent="0.25">
      <c r="A15" s="12">
        <v>1995</v>
      </c>
      <c r="B15" s="15">
        <v>6.47</v>
      </c>
      <c r="C15" s="14">
        <v>6.77</v>
      </c>
      <c r="D15" s="15">
        <v>8.32</v>
      </c>
      <c r="E15" s="14">
        <v>7.22</v>
      </c>
      <c r="F15" s="15">
        <v>5.75</v>
      </c>
    </row>
    <row r="16" spans="1:6" ht="13.5" thickBot="1" x14ac:dyDescent="0.25">
      <c r="A16" s="12">
        <v>1996</v>
      </c>
      <c r="B16" s="15">
        <v>8.25</v>
      </c>
      <c r="C16" s="14">
        <v>7.13</v>
      </c>
      <c r="D16" s="15">
        <v>7.48</v>
      </c>
      <c r="E16" s="14">
        <v>7.48</v>
      </c>
      <c r="F16" s="15">
        <v>5.05</v>
      </c>
    </row>
    <row r="17" spans="1:6" ht="13.5" thickBot="1" x14ac:dyDescent="0.25">
      <c r="A17" s="12">
        <v>1997</v>
      </c>
      <c r="B17" s="15">
        <v>6.87</v>
      </c>
      <c r="C17" s="14">
        <v>7.15</v>
      </c>
      <c r="D17" s="15">
        <v>8.15</v>
      </c>
      <c r="E17" s="14">
        <v>5.96</v>
      </c>
      <c r="F17" s="15">
        <v>5.17</v>
      </c>
    </row>
    <row r="18" spans="1:6" ht="13.5" thickBot="1" x14ac:dyDescent="0.25">
      <c r="A18" s="12">
        <v>1998</v>
      </c>
      <c r="B18" s="15">
        <v>7.01</v>
      </c>
      <c r="C18" s="14">
        <v>8.84</v>
      </c>
      <c r="D18" s="15">
        <v>7.16</v>
      </c>
      <c r="E18" s="14">
        <v>7.01</v>
      </c>
      <c r="F18" s="15">
        <v>4.28</v>
      </c>
    </row>
    <row r="19" spans="1:6" ht="13.5" thickBot="1" x14ac:dyDescent="0.25">
      <c r="A19" s="12">
        <v>1999</v>
      </c>
      <c r="B19" s="15">
        <v>6.87</v>
      </c>
      <c r="C19" s="14">
        <v>7.24</v>
      </c>
      <c r="D19" s="15" t="s">
        <v>25</v>
      </c>
      <c r="E19" s="14">
        <v>7.36</v>
      </c>
      <c r="F19" s="15">
        <v>6.87</v>
      </c>
    </row>
    <row r="20" spans="1:6" ht="13.5" thickBot="1" x14ac:dyDescent="0.25">
      <c r="A20" s="12">
        <v>2000</v>
      </c>
      <c r="B20" s="15">
        <v>6.56</v>
      </c>
      <c r="C20" s="14">
        <v>9.86</v>
      </c>
      <c r="D20" s="15">
        <v>6.81</v>
      </c>
      <c r="E20" s="14">
        <v>6.45</v>
      </c>
      <c r="F20" s="15" t="s">
        <v>25</v>
      </c>
    </row>
    <row r="21" spans="1:6" ht="13.5" thickBot="1" x14ac:dyDescent="0.25">
      <c r="A21" s="12">
        <v>2001</v>
      </c>
      <c r="B21" s="15">
        <v>7.26</v>
      </c>
      <c r="C21" s="14">
        <v>8.5</v>
      </c>
      <c r="D21" s="15">
        <v>7.72</v>
      </c>
      <c r="E21" s="14">
        <v>7.99</v>
      </c>
      <c r="F21" s="15">
        <v>5.17</v>
      </c>
    </row>
    <row r="22" spans="1:6" ht="13.5" thickBot="1" x14ac:dyDescent="0.25">
      <c r="A22" s="12">
        <v>2002</v>
      </c>
      <c r="B22" s="15">
        <v>6.81</v>
      </c>
      <c r="C22" s="14">
        <v>8.18</v>
      </c>
      <c r="D22" s="15">
        <v>8.56</v>
      </c>
      <c r="E22" s="14">
        <v>7.06</v>
      </c>
      <c r="F22" s="15">
        <v>5.72</v>
      </c>
    </row>
    <row r="23" spans="1:6" ht="13.5" thickBot="1" x14ac:dyDescent="0.25">
      <c r="A23" s="12">
        <v>2003</v>
      </c>
      <c r="B23" s="15">
        <v>5.9</v>
      </c>
      <c r="C23" s="14">
        <v>7.22</v>
      </c>
      <c r="D23" s="15">
        <v>8.43</v>
      </c>
      <c r="E23" s="14">
        <v>7.36</v>
      </c>
      <c r="F23" s="15">
        <v>5.4</v>
      </c>
    </row>
    <row r="24" spans="1:6" ht="13.5" thickBot="1" x14ac:dyDescent="0.25">
      <c r="A24" s="12">
        <v>2004</v>
      </c>
      <c r="B24" s="15">
        <v>6.34</v>
      </c>
      <c r="C24" s="14">
        <v>6.91</v>
      </c>
      <c r="D24" s="15">
        <v>7.88</v>
      </c>
      <c r="E24" s="14">
        <v>6.74</v>
      </c>
      <c r="F24" s="15">
        <v>5.6</v>
      </c>
    </row>
    <row r="25" spans="1:6" ht="13.5" thickBot="1" x14ac:dyDescent="0.25">
      <c r="A25" s="12">
        <v>2005</v>
      </c>
      <c r="B25" s="15">
        <v>7.24</v>
      </c>
      <c r="C25" s="14">
        <v>9.0399999999999991</v>
      </c>
      <c r="D25" s="15">
        <v>8.34</v>
      </c>
      <c r="E25" s="14">
        <v>7.33</v>
      </c>
      <c r="F25" s="15">
        <v>6.25</v>
      </c>
    </row>
    <row r="26" spans="1:6" ht="13.5" thickBot="1" x14ac:dyDescent="0.25">
      <c r="A26" s="12">
        <v>2006</v>
      </c>
      <c r="B26" s="15">
        <v>6.96</v>
      </c>
      <c r="C26" s="14">
        <v>8.6</v>
      </c>
      <c r="D26" s="15">
        <v>7.52</v>
      </c>
      <c r="E26" s="14">
        <v>7.39</v>
      </c>
      <c r="F26" s="15">
        <v>5.25</v>
      </c>
    </row>
    <row r="27" spans="1:6" ht="13.5" thickBot="1" x14ac:dyDescent="0.25">
      <c r="A27" s="12">
        <v>2007</v>
      </c>
      <c r="B27" s="15">
        <v>6.99</v>
      </c>
      <c r="C27" s="14">
        <v>7.83</v>
      </c>
      <c r="D27" s="15">
        <v>7.96</v>
      </c>
      <c r="E27" s="14">
        <v>8.86</v>
      </c>
      <c r="F27" s="15">
        <v>6.32</v>
      </c>
    </row>
    <row r="28" spans="1:6" ht="13.5" thickBot="1" x14ac:dyDescent="0.25">
      <c r="A28" s="12">
        <v>2008</v>
      </c>
      <c r="B28" s="15">
        <v>7.37</v>
      </c>
      <c r="C28" s="13" t="s">
        <v>25</v>
      </c>
      <c r="D28" s="15">
        <v>7.53</v>
      </c>
      <c r="E28" s="14">
        <v>6.4</v>
      </c>
      <c r="F28" s="15">
        <v>5.39</v>
      </c>
    </row>
    <row r="29" spans="1:6" ht="13.5" thickBot="1" x14ac:dyDescent="0.25">
      <c r="A29" s="12">
        <v>2009</v>
      </c>
      <c r="B29" s="15">
        <v>6.22</v>
      </c>
      <c r="C29" s="14">
        <v>7.6</v>
      </c>
      <c r="D29" s="15">
        <v>6.42</v>
      </c>
      <c r="E29" s="14">
        <v>7.53</v>
      </c>
      <c r="F29" s="15">
        <v>4.58</v>
      </c>
    </row>
    <row r="30" spans="1:6" ht="13.5" thickBot="1" x14ac:dyDescent="0.25">
      <c r="A30" s="12">
        <v>2010</v>
      </c>
      <c r="B30" s="15" t="s">
        <v>25</v>
      </c>
      <c r="C30" s="14">
        <v>8.14</v>
      </c>
      <c r="D30" s="15">
        <v>9.68</v>
      </c>
      <c r="E30" s="14">
        <v>8.5299999999999994</v>
      </c>
      <c r="F30" s="15">
        <v>5.44</v>
      </c>
    </row>
    <row r="31" spans="1:6" ht="13.5" thickBot="1" x14ac:dyDescent="0.25">
      <c r="A31" s="12">
        <v>2011</v>
      </c>
      <c r="B31" s="15" t="s">
        <v>25</v>
      </c>
      <c r="C31" s="14" t="s">
        <v>25</v>
      </c>
      <c r="D31" s="15" t="s">
        <v>25</v>
      </c>
      <c r="E31" s="14" t="s">
        <v>25</v>
      </c>
      <c r="F31" s="15" t="s">
        <v>25</v>
      </c>
    </row>
    <row r="32" spans="1:6" ht="13.5" thickBot="1" x14ac:dyDescent="0.25">
      <c r="A32" s="12">
        <v>2012</v>
      </c>
      <c r="B32" s="15" t="s">
        <v>25</v>
      </c>
      <c r="C32" s="14" t="s">
        <v>25</v>
      </c>
      <c r="D32" s="15" t="s">
        <v>25</v>
      </c>
      <c r="E32" s="14" t="s">
        <v>25</v>
      </c>
      <c r="F32" s="15" t="s">
        <v>25</v>
      </c>
    </row>
    <row r="33" spans="1:6" ht="13.5" thickBot="1" x14ac:dyDescent="0.25">
      <c r="A33" s="12">
        <v>2013</v>
      </c>
      <c r="B33" s="15" t="s">
        <v>25</v>
      </c>
      <c r="C33" s="14" t="s">
        <v>25</v>
      </c>
      <c r="D33" s="15" t="s">
        <v>25</v>
      </c>
      <c r="E33" s="14" t="s">
        <v>25</v>
      </c>
      <c r="F33" s="15" t="s">
        <v>25</v>
      </c>
    </row>
    <row r="34" spans="1:6" ht="13.5" thickBot="1" x14ac:dyDescent="0.25">
      <c r="A34" s="12">
        <v>2014</v>
      </c>
      <c r="B34" s="15" t="s">
        <v>25</v>
      </c>
      <c r="C34" s="14" t="s">
        <v>25</v>
      </c>
      <c r="D34" s="15" t="s">
        <v>25</v>
      </c>
      <c r="E34" s="14" t="s">
        <v>25</v>
      </c>
      <c r="F34" s="15" t="s">
        <v>25</v>
      </c>
    </row>
    <row r="35" spans="1:6" ht="13.5" thickBot="1" x14ac:dyDescent="0.25">
      <c r="A35" s="12"/>
      <c r="B35" s="12"/>
      <c r="C35" s="13"/>
      <c r="D35" s="12"/>
      <c r="E35" s="13"/>
      <c r="F35" s="12"/>
    </row>
    <row r="36" spans="1:6" ht="13.5" thickBot="1" x14ac:dyDescent="0.25">
      <c r="A36" s="12" t="s">
        <v>8</v>
      </c>
      <c r="B36" s="15">
        <f>AVERAGE(B6:B29)</f>
        <v>6.8795652173913062</v>
      </c>
      <c r="C36" s="14">
        <f>AVERAGE(C6:C30)</f>
        <v>7.9386956521739123</v>
      </c>
      <c r="D36" s="15">
        <f>AVERAGE(D6:D29)</f>
        <v>8.0309090909090912</v>
      </c>
      <c r="E36" s="14">
        <f>AVERAGE(E6:E30)</f>
        <v>7.1584000000000003</v>
      </c>
      <c r="F36" s="15">
        <f>AVERAGE(F6:F30)</f>
        <v>5.4908333333333337</v>
      </c>
    </row>
    <row r="39" spans="1:6" x14ac:dyDescent="0.2">
      <c r="A39" s="2" t="s">
        <v>23</v>
      </c>
    </row>
    <row r="40" spans="1:6" x14ac:dyDescent="0.2">
      <c r="A40" s="2" t="s">
        <v>12</v>
      </c>
    </row>
    <row r="41" spans="1:6" x14ac:dyDescent="0.2">
      <c r="A41" s="2" t="s">
        <v>24</v>
      </c>
    </row>
    <row r="42" spans="1:6" x14ac:dyDescent="0.2">
      <c r="A42" s="2" t="s">
        <v>13</v>
      </c>
    </row>
    <row r="43" spans="1:6" x14ac:dyDescent="0.2">
      <c r="A43" s="2"/>
    </row>
    <row r="44" spans="1:6" x14ac:dyDescent="0.2">
      <c r="A44" s="2" t="s">
        <v>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F39" sqref="F39"/>
    </sheetView>
  </sheetViews>
  <sheetFormatPr defaultRowHeight="12.75" x14ac:dyDescent="0.2"/>
  <cols>
    <col min="7" max="7" width="10.85546875" customWidth="1"/>
  </cols>
  <sheetData>
    <row r="1" spans="1:8" x14ac:dyDescent="0.2">
      <c r="A1" t="s">
        <v>15</v>
      </c>
    </row>
    <row r="3" spans="1:8" x14ac:dyDescent="0.2">
      <c r="A3" t="s">
        <v>11</v>
      </c>
    </row>
    <row r="5" spans="1:8" ht="13.5" thickBot="1" x14ac:dyDescent="0.25">
      <c r="A5" s="3" t="s">
        <v>0</v>
      </c>
      <c r="B5" s="4" t="s">
        <v>1</v>
      </c>
      <c r="C5" s="3" t="s">
        <v>2</v>
      </c>
      <c r="D5" s="4" t="s">
        <v>3</v>
      </c>
      <c r="E5" s="3" t="s">
        <v>4</v>
      </c>
      <c r="F5" s="4" t="s">
        <v>5</v>
      </c>
      <c r="G5" s="3" t="s">
        <v>6</v>
      </c>
      <c r="H5" s="4" t="s">
        <v>7</v>
      </c>
    </row>
    <row r="6" spans="1:8" x14ac:dyDescent="0.2">
      <c r="A6" s="5">
        <v>1980</v>
      </c>
      <c r="B6" s="6">
        <v>4.84</v>
      </c>
      <c r="C6" s="7">
        <v>5.99</v>
      </c>
      <c r="D6" s="6">
        <v>9.24</v>
      </c>
      <c r="E6" s="7" t="s">
        <v>25</v>
      </c>
      <c r="F6" s="6">
        <v>9.14</v>
      </c>
      <c r="G6" s="7">
        <v>5.9</v>
      </c>
      <c r="H6" s="6">
        <v>4.38</v>
      </c>
    </row>
    <row r="7" spans="1:8" x14ac:dyDescent="0.2">
      <c r="A7" s="5">
        <v>1981</v>
      </c>
      <c r="B7" s="6">
        <v>7.02</v>
      </c>
      <c r="C7" s="7">
        <v>4.67</v>
      </c>
      <c r="D7" s="6">
        <v>7.08</v>
      </c>
      <c r="E7" s="7">
        <v>8.26</v>
      </c>
      <c r="F7" s="6">
        <v>6.57</v>
      </c>
      <c r="G7" s="7">
        <v>5.45</v>
      </c>
      <c r="H7" s="6">
        <v>3.57</v>
      </c>
    </row>
    <row r="8" spans="1:8" x14ac:dyDescent="0.2">
      <c r="A8" s="5">
        <v>1982</v>
      </c>
      <c r="B8" s="6" t="s">
        <v>25</v>
      </c>
      <c r="C8" s="7">
        <v>7.61</v>
      </c>
      <c r="D8" s="6">
        <v>6.03</v>
      </c>
      <c r="E8" s="7">
        <v>7.71</v>
      </c>
      <c r="F8" s="6">
        <v>6.2</v>
      </c>
      <c r="G8" s="7">
        <v>4.8</v>
      </c>
      <c r="H8" s="6" t="s">
        <v>25</v>
      </c>
    </row>
    <row r="9" spans="1:8" x14ac:dyDescent="0.2">
      <c r="A9" s="5">
        <v>1983</v>
      </c>
      <c r="B9" s="6" t="s">
        <v>25</v>
      </c>
      <c r="C9" s="7">
        <v>6.88</v>
      </c>
      <c r="D9" s="6">
        <v>7.37</v>
      </c>
      <c r="E9" s="7">
        <v>9.3699999999999992</v>
      </c>
      <c r="F9" s="6">
        <v>8.58</v>
      </c>
      <c r="G9" s="7">
        <v>6.96</v>
      </c>
      <c r="H9" s="6">
        <v>4.2699999999999996</v>
      </c>
    </row>
    <row r="10" spans="1:8" x14ac:dyDescent="0.2">
      <c r="A10" s="5">
        <v>1984</v>
      </c>
      <c r="B10" s="6" t="s">
        <v>25</v>
      </c>
      <c r="C10" s="7">
        <v>6.3</v>
      </c>
      <c r="D10" s="6" t="s">
        <v>25</v>
      </c>
      <c r="E10" s="7">
        <v>8.2899999999999991</v>
      </c>
      <c r="F10" s="6">
        <v>8.32</v>
      </c>
      <c r="G10" s="7">
        <v>5.89</v>
      </c>
      <c r="H10" s="6">
        <v>3.2</v>
      </c>
    </row>
    <row r="11" spans="1:8" x14ac:dyDescent="0.2">
      <c r="A11" s="5">
        <v>1985</v>
      </c>
      <c r="B11" s="6">
        <v>5.77</v>
      </c>
      <c r="C11" s="7">
        <v>6.69</v>
      </c>
      <c r="D11" s="6">
        <v>6.74</v>
      </c>
      <c r="E11" s="7">
        <v>8.44</v>
      </c>
      <c r="F11" s="6">
        <v>5.81</v>
      </c>
      <c r="G11" s="7">
        <v>6.47</v>
      </c>
      <c r="H11" s="6">
        <v>4.0599999999999996</v>
      </c>
    </row>
    <row r="12" spans="1:8" x14ac:dyDescent="0.2">
      <c r="A12" s="5">
        <v>1986</v>
      </c>
      <c r="B12" s="6" t="s">
        <v>25</v>
      </c>
      <c r="C12" s="7">
        <v>6.23</v>
      </c>
      <c r="D12" s="6">
        <v>8.57</v>
      </c>
      <c r="E12" s="7">
        <v>9.35</v>
      </c>
      <c r="F12" s="6">
        <v>7.32</v>
      </c>
      <c r="G12" s="7" t="s">
        <v>25</v>
      </c>
      <c r="H12" s="6">
        <v>3.84</v>
      </c>
    </row>
    <row r="13" spans="1:8" x14ac:dyDescent="0.2">
      <c r="A13" s="5">
        <v>1987</v>
      </c>
      <c r="B13" s="6" t="s">
        <v>25</v>
      </c>
      <c r="C13" s="7" t="s">
        <v>25</v>
      </c>
      <c r="D13" s="6">
        <v>8.5</v>
      </c>
      <c r="E13" s="7">
        <v>8.1300000000000008</v>
      </c>
      <c r="F13" s="6">
        <v>7.4</v>
      </c>
      <c r="G13" s="7">
        <v>5.95</v>
      </c>
      <c r="H13" s="6" t="s">
        <v>25</v>
      </c>
    </row>
    <row r="14" spans="1:8" x14ac:dyDescent="0.2">
      <c r="A14" s="5">
        <v>1988</v>
      </c>
      <c r="B14" s="6" t="s">
        <v>25</v>
      </c>
      <c r="C14" s="7" t="s">
        <v>25</v>
      </c>
      <c r="D14" s="6">
        <v>10.32</v>
      </c>
      <c r="E14" s="7">
        <v>9.35</v>
      </c>
      <c r="F14" s="6">
        <v>8.44</v>
      </c>
      <c r="G14" s="7">
        <v>5.7</v>
      </c>
      <c r="H14" s="6" t="s">
        <v>25</v>
      </c>
    </row>
    <row r="15" spans="1:8" x14ac:dyDescent="0.2">
      <c r="A15" s="5">
        <v>1989</v>
      </c>
      <c r="B15" s="6" t="s">
        <v>25</v>
      </c>
      <c r="C15" s="7" t="s">
        <v>25</v>
      </c>
      <c r="D15" s="6">
        <v>7.57</v>
      </c>
      <c r="E15" s="7">
        <v>8.3800000000000008</v>
      </c>
      <c r="F15" s="6">
        <v>6.94</v>
      </c>
      <c r="G15" s="7">
        <v>4.8099999999999996</v>
      </c>
      <c r="H15" s="6" t="s">
        <v>25</v>
      </c>
    </row>
    <row r="16" spans="1:8" x14ac:dyDescent="0.2">
      <c r="A16" s="5">
        <v>1990</v>
      </c>
      <c r="B16" s="6" t="s">
        <v>25</v>
      </c>
      <c r="C16" s="7" t="s">
        <v>25</v>
      </c>
      <c r="D16" s="6" t="s">
        <v>25</v>
      </c>
      <c r="E16" s="7" t="s">
        <v>25</v>
      </c>
      <c r="F16" s="6" t="s">
        <v>25</v>
      </c>
      <c r="G16" s="7" t="s">
        <v>25</v>
      </c>
      <c r="H16" s="6" t="s">
        <v>25</v>
      </c>
    </row>
    <row r="17" spans="1:8" x14ac:dyDescent="0.2">
      <c r="A17" s="5">
        <v>1991</v>
      </c>
      <c r="B17" s="6" t="s">
        <v>25</v>
      </c>
      <c r="C17" s="7" t="s">
        <v>25</v>
      </c>
      <c r="D17" s="6" t="s">
        <v>25</v>
      </c>
      <c r="E17" s="7" t="s">
        <v>25</v>
      </c>
      <c r="F17" s="6" t="s">
        <v>25</v>
      </c>
      <c r="G17" s="7" t="s">
        <v>25</v>
      </c>
      <c r="H17" s="6" t="s">
        <v>25</v>
      </c>
    </row>
    <row r="18" spans="1:8" x14ac:dyDescent="0.2">
      <c r="A18" s="5">
        <v>1992</v>
      </c>
      <c r="B18" s="6" t="s">
        <v>25</v>
      </c>
      <c r="C18" s="7" t="s">
        <v>25</v>
      </c>
      <c r="D18" s="6" t="s">
        <v>25</v>
      </c>
      <c r="E18" s="7" t="s">
        <v>25</v>
      </c>
      <c r="F18" s="6" t="s">
        <v>25</v>
      </c>
      <c r="G18" s="7" t="s">
        <v>25</v>
      </c>
      <c r="H18" s="6" t="s">
        <v>25</v>
      </c>
    </row>
    <row r="19" spans="1:8" x14ac:dyDescent="0.2">
      <c r="A19" s="5">
        <v>1993</v>
      </c>
      <c r="B19" s="6" t="s">
        <v>25</v>
      </c>
      <c r="C19" s="7" t="s">
        <v>25</v>
      </c>
      <c r="D19" s="6">
        <v>6.89</v>
      </c>
      <c r="E19" s="7">
        <v>7.57</v>
      </c>
      <c r="F19" s="6">
        <v>7.09</v>
      </c>
      <c r="G19" s="7">
        <v>4.3099999999999996</v>
      </c>
      <c r="H19" s="6" t="s">
        <v>25</v>
      </c>
    </row>
    <row r="20" spans="1:8" x14ac:dyDescent="0.2">
      <c r="A20" s="5">
        <v>1994</v>
      </c>
      <c r="B20" s="6" t="s">
        <v>25</v>
      </c>
      <c r="C20" s="7" t="s">
        <v>25</v>
      </c>
      <c r="D20" s="6">
        <v>7.39</v>
      </c>
      <c r="E20" s="7">
        <v>7.43</v>
      </c>
      <c r="F20" s="6">
        <v>6.95</v>
      </c>
      <c r="G20" s="7">
        <v>5.04</v>
      </c>
      <c r="H20" s="6" t="s">
        <v>25</v>
      </c>
    </row>
    <row r="21" spans="1:8" x14ac:dyDescent="0.2">
      <c r="A21" s="5">
        <v>1995</v>
      </c>
      <c r="B21" s="6" t="s">
        <v>25</v>
      </c>
      <c r="C21" s="7" t="s">
        <v>25</v>
      </c>
      <c r="D21" s="6" t="s">
        <v>25</v>
      </c>
      <c r="E21" s="7" t="s">
        <v>25</v>
      </c>
      <c r="F21" s="6" t="s">
        <v>25</v>
      </c>
      <c r="G21" s="7" t="s">
        <v>25</v>
      </c>
      <c r="H21" s="6" t="s">
        <v>25</v>
      </c>
    </row>
    <row r="22" spans="1:8" x14ac:dyDescent="0.2">
      <c r="A22" s="5">
        <v>1996</v>
      </c>
      <c r="B22" s="6" t="s">
        <v>25</v>
      </c>
      <c r="C22" s="7" t="s">
        <v>25</v>
      </c>
      <c r="D22" s="6" t="s">
        <v>25</v>
      </c>
      <c r="E22" s="7" t="s">
        <v>25</v>
      </c>
      <c r="F22" s="6">
        <v>6.67</v>
      </c>
      <c r="G22" s="7" t="s">
        <v>25</v>
      </c>
      <c r="H22" s="6" t="s">
        <v>25</v>
      </c>
    </row>
    <row r="23" spans="1:8" x14ac:dyDescent="0.2">
      <c r="A23" s="5">
        <v>1997</v>
      </c>
      <c r="B23" s="6" t="s">
        <v>25</v>
      </c>
      <c r="C23" s="7" t="s">
        <v>25</v>
      </c>
      <c r="D23" s="6">
        <v>5.79</v>
      </c>
      <c r="E23" s="7">
        <v>8.14</v>
      </c>
      <c r="F23" s="6">
        <v>6.31</v>
      </c>
      <c r="G23" s="7">
        <v>4.68</v>
      </c>
      <c r="H23" s="6" t="s">
        <v>25</v>
      </c>
    </row>
    <row r="24" spans="1:8" x14ac:dyDescent="0.2">
      <c r="A24" s="5">
        <v>1998</v>
      </c>
      <c r="B24" s="6" t="s">
        <v>25</v>
      </c>
      <c r="C24" s="7" t="s">
        <v>25</v>
      </c>
      <c r="D24" s="6">
        <v>5.7</v>
      </c>
      <c r="E24" s="7">
        <v>5.6</v>
      </c>
      <c r="F24" s="6">
        <v>6.08</v>
      </c>
      <c r="G24" s="7">
        <v>5.77</v>
      </c>
      <c r="H24" s="6" t="s">
        <v>25</v>
      </c>
    </row>
    <row r="25" spans="1:8" x14ac:dyDescent="0.2">
      <c r="A25" s="5">
        <v>1999</v>
      </c>
      <c r="B25" s="6" t="s">
        <v>25</v>
      </c>
      <c r="C25" s="7" t="s">
        <v>25</v>
      </c>
      <c r="D25" s="6">
        <v>6.49</v>
      </c>
      <c r="E25" s="7">
        <v>7.81</v>
      </c>
      <c r="F25" s="6">
        <v>6.4</v>
      </c>
      <c r="G25" s="7">
        <v>6.35</v>
      </c>
      <c r="H25" s="6" t="s">
        <v>25</v>
      </c>
    </row>
    <row r="26" spans="1:8" x14ac:dyDescent="0.2">
      <c r="A26" s="5">
        <v>2000</v>
      </c>
      <c r="B26" s="6" t="s">
        <v>25</v>
      </c>
      <c r="C26" s="7" t="s">
        <v>25</v>
      </c>
      <c r="D26" s="6">
        <v>6.6</v>
      </c>
      <c r="E26" s="7">
        <v>7.08</v>
      </c>
      <c r="F26" s="6" t="s">
        <v>25</v>
      </c>
      <c r="G26" s="7">
        <v>5.09</v>
      </c>
      <c r="H26" s="6" t="s">
        <v>25</v>
      </c>
    </row>
    <row r="27" spans="1:8" x14ac:dyDescent="0.2">
      <c r="A27" s="5"/>
      <c r="B27" s="11"/>
      <c r="C27" s="5"/>
      <c r="D27" s="11"/>
      <c r="E27" s="5"/>
      <c r="F27" s="11"/>
      <c r="G27" s="5"/>
      <c r="H27" s="11"/>
    </row>
    <row r="28" spans="1:8" x14ac:dyDescent="0.2">
      <c r="A28" s="8" t="s">
        <v>8</v>
      </c>
      <c r="B28" s="9">
        <f t="shared" ref="B28:H28" si="0">AVERAGE(B6:B26)</f>
        <v>5.876666666666666</v>
      </c>
      <c r="C28" s="10">
        <f t="shared" si="0"/>
        <v>6.338571428571429</v>
      </c>
      <c r="D28" s="9">
        <f t="shared" si="0"/>
        <v>7.3520000000000003</v>
      </c>
      <c r="E28" s="10">
        <f t="shared" si="0"/>
        <v>8.0606666666666662</v>
      </c>
      <c r="F28" s="9">
        <f t="shared" si="0"/>
        <v>7.1387500000000008</v>
      </c>
      <c r="G28" s="10">
        <f t="shared" si="0"/>
        <v>5.5446666666666671</v>
      </c>
      <c r="H28" s="9">
        <f t="shared" si="0"/>
        <v>3.8866666666666663</v>
      </c>
    </row>
    <row r="31" spans="1:8" x14ac:dyDescent="0.2">
      <c r="A31" s="2" t="s">
        <v>23</v>
      </c>
    </row>
    <row r="32" spans="1:8" x14ac:dyDescent="0.2">
      <c r="A32" s="2" t="s">
        <v>12</v>
      </c>
    </row>
    <row r="33" spans="1:1" x14ac:dyDescent="0.2">
      <c r="A33" s="2" t="s">
        <v>24</v>
      </c>
    </row>
    <row r="34" spans="1:1" x14ac:dyDescent="0.2">
      <c r="A34" s="2" t="s">
        <v>13</v>
      </c>
    </row>
    <row r="35" spans="1:1" x14ac:dyDescent="0.2">
      <c r="A35" s="2"/>
    </row>
    <row r="36" spans="1:1" x14ac:dyDescent="0.2">
      <c r="A36" s="2" t="s">
        <v>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workbookViewId="0">
      <selection activeCell="A26" sqref="A26"/>
    </sheetView>
  </sheetViews>
  <sheetFormatPr defaultRowHeight="12.75" x14ac:dyDescent="0.2"/>
  <cols>
    <col min="6" max="6" width="10.85546875" customWidth="1"/>
  </cols>
  <sheetData>
    <row r="1" spans="1:7" x14ac:dyDescent="0.2">
      <c r="A1" t="s">
        <v>22</v>
      </c>
    </row>
    <row r="3" spans="1:7" x14ac:dyDescent="0.2">
      <c r="A3" t="s">
        <v>11</v>
      </c>
    </row>
    <row r="5" spans="1:7" ht="13.5" thickBot="1" x14ac:dyDescent="0.25">
      <c r="A5" s="3" t="s">
        <v>0</v>
      </c>
      <c r="B5" s="3" t="s">
        <v>2</v>
      </c>
      <c r="C5" s="4" t="s">
        <v>3</v>
      </c>
      <c r="D5" s="3" t="s">
        <v>4</v>
      </c>
      <c r="E5" s="4" t="s">
        <v>5</v>
      </c>
      <c r="F5" s="3" t="s">
        <v>6</v>
      </c>
      <c r="G5" s="4" t="s">
        <v>7</v>
      </c>
    </row>
    <row r="6" spans="1:7" x14ac:dyDescent="0.2">
      <c r="A6" s="5">
        <v>1997</v>
      </c>
      <c r="B6" s="7" t="s">
        <v>25</v>
      </c>
      <c r="C6" s="6" t="s">
        <v>25</v>
      </c>
      <c r="D6" s="7" t="s">
        <v>25</v>
      </c>
      <c r="E6" s="6">
        <v>4.96</v>
      </c>
      <c r="F6" s="7">
        <v>3.72</v>
      </c>
      <c r="G6" s="6">
        <v>2.95</v>
      </c>
    </row>
    <row r="7" spans="1:7" x14ac:dyDescent="0.2">
      <c r="A7" s="5">
        <v>1998</v>
      </c>
      <c r="B7" s="7">
        <v>5.23</v>
      </c>
      <c r="C7" s="6">
        <v>5.81</v>
      </c>
      <c r="D7" s="7">
        <v>6.19</v>
      </c>
      <c r="E7" s="6">
        <v>4.57</v>
      </c>
      <c r="F7" s="7">
        <v>3.95</v>
      </c>
      <c r="G7" s="6">
        <v>2.77</v>
      </c>
    </row>
    <row r="8" spans="1:7" x14ac:dyDescent="0.2">
      <c r="A8" s="5">
        <v>1999</v>
      </c>
      <c r="B8" s="7">
        <v>4.6900000000000004</v>
      </c>
      <c r="C8" s="6">
        <v>5.77</v>
      </c>
      <c r="D8" s="7">
        <v>7.32</v>
      </c>
      <c r="E8" s="6">
        <v>4.8499999999999996</v>
      </c>
      <c r="F8" s="7">
        <v>3.86</v>
      </c>
      <c r="G8" s="6">
        <v>2.42</v>
      </c>
    </row>
    <row r="9" spans="1:7" x14ac:dyDescent="0.2">
      <c r="A9" s="5">
        <v>2000</v>
      </c>
      <c r="B9" s="7">
        <v>4.1399999999999997</v>
      </c>
      <c r="C9" s="6">
        <v>8.0399999999999991</v>
      </c>
      <c r="D9" s="7">
        <v>5.2</v>
      </c>
      <c r="E9" s="6">
        <v>4.6399999999999997</v>
      </c>
      <c r="F9" s="7">
        <v>4.0199999999999996</v>
      </c>
      <c r="G9" s="6">
        <v>2.63</v>
      </c>
    </row>
    <row r="10" spans="1:7" x14ac:dyDescent="0.2">
      <c r="A10" s="5">
        <v>2001</v>
      </c>
      <c r="B10" s="7">
        <v>5.29</v>
      </c>
      <c r="C10" s="6">
        <v>5.15</v>
      </c>
      <c r="D10" s="7">
        <v>6.05</v>
      </c>
      <c r="E10" s="6">
        <v>4.96</v>
      </c>
      <c r="F10" s="7">
        <v>3.41</v>
      </c>
      <c r="G10" s="6">
        <v>3.72</v>
      </c>
    </row>
    <row r="11" spans="1:7" x14ac:dyDescent="0.2">
      <c r="A11" s="5">
        <v>2002</v>
      </c>
      <c r="B11" s="7" t="s">
        <v>25</v>
      </c>
      <c r="C11" s="6">
        <v>4.68</v>
      </c>
      <c r="D11" s="7">
        <v>5.98</v>
      </c>
      <c r="E11" s="6">
        <v>5.74</v>
      </c>
      <c r="F11" s="7">
        <v>3.76</v>
      </c>
      <c r="G11" s="6">
        <v>1.94</v>
      </c>
    </row>
    <row r="12" spans="1:7" x14ac:dyDescent="0.2">
      <c r="A12" s="5">
        <v>2003</v>
      </c>
      <c r="B12" s="7">
        <v>4.33</v>
      </c>
      <c r="C12" s="6">
        <v>5.37</v>
      </c>
      <c r="D12" s="7">
        <v>6.05</v>
      </c>
      <c r="E12" s="6">
        <v>5.32</v>
      </c>
      <c r="F12" s="7">
        <v>3.74</v>
      </c>
      <c r="G12" s="6">
        <v>2.2999999999999998</v>
      </c>
    </row>
    <row r="13" spans="1:7" x14ac:dyDescent="0.2">
      <c r="A13" s="5">
        <v>2004</v>
      </c>
      <c r="B13" s="7" t="s">
        <v>25</v>
      </c>
      <c r="C13" s="6">
        <v>4.7</v>
      </c>
      <c r="D13" s="7">
        <v>5.24</v>
      </c>
      <c r="E13" s="6">
        <v>4.3600000000000003</v>
      </c>
      <c r="F13" s="7">
        <v>4.0199999999999996</v>
      </c>
      <c r="G13" s="6">
        <v>2.31</v>
      </c>
    </row>
    <row r="14" spans="1:7" x14ac:dyDescent="0.2">
      <c r="A14" s="5">
        <v>2005</v>
      </c>
      <c r="B14" s="7" t="s">
        <v>25</v>
      </c>
      <c r="C14" s="6">
        <v>6.03</v>
      </c>
      <c r="D14" s="7">
        <v>6.3</v>
      </c>
      <c r="E14" s="6">
        <v>5.54</v>
      </c>
      <c r="F14" s="7">
        <v>3.97</v>
      </c>
      <c r="G14" s="6">
        <v>2.34</v>
      </c>
    </row>
    <row r="15" spans="1:7" x14ac:dyDescent="0.2">
      <c r="A15" s="5">
        <v>2006</v>
      </c>
      <c r="B15" s="7" t="s">
        <v>25</v>
      </c>
      <c r="C15" s="6">
        <v>5.44</v>
      </c>
      <c r="D15" s="7">
        <v>5.43</v>
      </c>
      <c r="E15" s="6">
        <v>5.24</v>
      </c>
      <c r="F15" s="7">
        <v>4.3899999999999997</v>
      </c>
      <c r="G15" s="6" t="s">
        <v>25</v>
      </c>
    </row>
    <row r="16" spans="1:7" x14ac:dyDescent="0.2">
      <c r="A16" s="5">
        <v>2007</v>
      </c>
      <c r="B16" s="7" t="s">
        <v>25</v>
      </c>
      <c r="C16" s="6">
        <v>5.46</v>
      </c>
      <c r="D16" s="7">
        <v>6.36</v>
      </c>
      <c r="E16" s="6">
        <v>4.58</v>
      </c>
      <c r="F16" s="7">
        <v>4.51</v>
      </c>
      <c r="G16" s="6">
        <v>3.52</v>
      </c>
    </row>
    <row r="17" spans="1:7" x14ac:dyDescent="0.2">
      <c r="A17" s="5">
        <v>2008</v>
      </c>
      <c r="B17" s="7" t="s">
        <v>25</v>
      </c>
      <c r="C17" s="6">
        <v>5.4</v>
      </c>
      <c r="D17" s="7">
        <v>6.39</v>
      </c>
      <c r="E17" s="6">
        <v>5</v>
      </c>
      <c r="F17" s="7">
        <v>3.14</v>
      </c>
      <c r="G17" s="6">
        <v>2.3199999999999998</v>
      </c>
    </row>
    <row r="18" spans="1:7" x14ac:dyDescent="0.2">
      <c r="A18" s="5">
        <v>2009</v>
      </c>
      <c r="B18" s="7" t="s">
        <v>25</v>
      </c>
      <c r="C18" s="6">
        <v>5.28</v>
      </c>
      <c r="D18" s="7">
        <v>4.58</v>
      </c>
      <c r="E18" s="6">
        <v>5.15</v>
      </c>
      <c r="F18" s="7">
        <v>3.21</v>
      </c>
      <c r="G18" s="6">
        <v>1.93</v>
      </c>
    </row>
    <row r="19" spans="1:7" x14ac:dyDescent="0.2">
      <c r="A19" s="5">
        <v>2010</v>
      </c>
      <c r="B19" s="7">
        <v>4.75</v>
      </c>
      <c r="C19" s="6" t="s">
        <v>25</v>
      </c>
      <c r="D19" s="7" t="s">
        <v>25</v>
      </c>
      <c r="E19" s="6">
        <v>5.43</v>
      </c>
      <c r="F19" s="7" t="s">
        <v>25</v>
      </c>
      <c r="G19" s="6">
        <v>3.17</v>
      </c>
    </row>
    <row r="20" spans="1:7" x14ac:dyDescent="0.2">
      <c r="A20" s="5">
        <v>2011</v>
      </c>
      <c r="B20" s="7">
        <v>4.66</v>
      </c>
      <c r="C20" s="6">
        <v>4.96</v>
      </c>
      <c r="D20" s="7">
        <v>7.02</v>
      </c>
      <c r="E20" s="6">
        <v>4.9400000000000004</v>
      </c>
      <c r="F20" s="7">
        <v>3.59</v>
      </c>
      <c r="G20" s="6">
        <v>3.05</v>
      </c>
    </row>
    <row r="21" spans="1:7" x14ac:dyDescent="0.2">
      <c r="A21" s="5">
        <v>2012</v>
      </c>
      <c r="B21" s="7">
        <v>5.46</v>
      </c>
      <c r="C21" s="6">
        <v>7.09</v>
      </c>
      <c r="D21" s="7">
        <v>7.25</v>
      </c>
      <c r="E21" s="6">
        <v>5.08</v>
      </c>
      <c r="F21" s="7">
        <v>3.6</v>
      </c>
      <c r="G21" s="6">
        <v>2.44</v>
      </c>
    </row>
    <row r="22" spans="1:7" x14ac:dyDescent="0.2">
      <c r="A22" s="5">
        <v>2013</v>
      </c>
      <c r="B22" s="7">
        <v>4.33</v>
      </c>
      <c r="C22" s="6">
        <v>5.4</v>
      </c>
      <c r="D22" s="7">
        <v>5.62</v>
      </c>
      <c r="E22" s="6">
        <v>4.97</v>
      </c>
      <c r="F22" s="7">
        <v>3.85</v>
      </c>
      <c r="G22" s="6">
        <v>2.0699999999999998</v>
      </c>
    </row>
    <row r="23" spans="1:7" x14ac:dyDescent="0.2">
      <c r="A23" s="5">
        <v>2014</v>
      </c>
      <c r="B23" s="7">
        <v>4.4400000000000004</v>
      </c>
      <c r="C23" s="6">
        <v>5.26</v>
      </c>
      <c r="D23" s="7">
        <v>5.7</v>
      </c>
      <c r="E23" s="6">
        <v>4.51</v>
      </c>
      <c r="F23" s="7">
        <v>3.29</v>
      </c>
      <c r="G23" s="6">
        <v>2.48</v>
      </c>
    </row>
    <row r="24" spans="1:7" x14ac:dyDescent="0.2">
      <c r="A24" s="5"/>
      <c r="B24" s="7"/>
      <c r="C24" s="6"/>
      <c r="D24" s="7"/>
      <c r="E24" s="6"/>
      <c r="F24" s="7"/>
      <c r="G24" s="6"/>
    </row>
    <row r="25" spans="1:7" x14ac:dyDescent="0.2">
      <c r="A25" s="8" t="s">
        <v>8</v>
      </c>
      <c r="B25" s="10">
        <f>AVERAGE(B6:B17)</f>
        <v>4.7359999999999998</v>
      </c>
      <c r="C25" s="9">
        <f>AVERAGE(C6:C18)</f>
        <v>5.5941666666666663</v>
      </c>
      <c r="D25" s="10">
        <f>AVERAGE(D6:D18)</f>
        <v>5.9241666666666655</v>
      </c>
      <c r="E25" s="9">
        <f>AVERAGE(E6:E23)</f>
        <v>4.9911111111111115</v>
      </c>
      <c r="F25" s="10">
        <f>AVERAGE(F6:F18)</f>
        <v>3.8230769230769233</v>
      </c>
      <c r="G25" s="9">
        <f>AVERAGE(G6:G23)</f>
        <v>2.6094117647058819</v>
      </c>
    </row>
    <row r="28" spans="1:7" x14ac:dyDescent="0.2">
      <c r="A28" s="2" t="s">
        <v>23</v>
      </c>
    </row>
    <row r="29" spans="1:7" x14ac:dyDescent="0.2">
      <c r="A29" s="2" t="s">
        <v>12</v>
      </c>
    </row>
    <row r="30" spans="1:7" x14ac:dyDescent="0.2">
      <c r="A30" s="2" t="s">
        <v>24</v>
      </c>
    </row>
    <row r="31" spans="1:7" x14ac:dyDescent="0.2">
      <c r="A31" s="2" t="s">
        <v>13</v>
      </c>
    </row>
    <row r="32" spans="1:7" x14ac:dyDescent="0.2">
      <c r="A32" s="2"/>
    </row>
    <row r="33" spans="1:1" x14ac:dyDescent="0.2">
      <c r="A33" s="2" t="s">
        <v>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topLeftCell="A4" workbookViewId="0">
      <selection activeCell="H33" sqref="H33"/>
    </sheetView>
  </sheetViews>
  <sheetFormatPr defaultRowHeight="12.75" x14ac:dyDescent="0.2"/>
  <cols>
    <col min="7" max="7" width="10.85546875" customWidth="1"/>
  </cols>
  <sheetData>
    <row r="1" spans="1:8" x14ac:dyDescent="0.2">
      <c r="A1" t="s">
        <v>21</v>
      </c>
    </row>
    <row r="3" spans="1:8" x14ac:dyDescent="0.2">
      <c r="A3" t="s">
        <v>11</v>
      </c>
    </row>
    <row r="5" spans="1:8" ht="13.5" thickBot="1" x14ac:dyDescent="0.25">
      <c r="A5" s="3" t="s">
        <v>0</v>
      </c>
      <c r="B5" s="4" t="s">
        <v>1</v>
      </c>
      <c r="C5" s="3" t="s">
        <v>2</v>
      </c>
      <c r="D5" s="4" t="s">
        <v>3</v>
      </c>
      <c r="E5" s="3" t="s">
        <v>4</v>
      </c>
      <c r="F5" s="4" t="s">
        <v>5</v>
      </c>
      <c r="G5" s="3" t="s">
        <v>6</v>
      </c>
      <c r="H5" s="4" t="s">
        <v>7</v>
      </c>
    </row>
    <row r="6" spans="1:8" x14ac:dyDescent="0.2">
      <c r="A6" s="5">
        <v>1987</v>
      </c>
      <c r="B6" s="6" t="s">
        <v>25</v>
      </c>
      <c r="C6" s="7" t="s">
        <v>25</v>
      </c>
      <c r="D6" s="6" t="s">
        <v>25</v>
      </c>
      <c r="E6" s="7" t="s">
        <v>25</v>
      </c>
      <c r="F6" s="6" t="s">
        <v>25</v>
      </c>
      <c r="G6" s="7">
        <v>7.66</v>
      </c>
      <c r="H6" s="6" t="s">
        <v>25</v>
      </c>
    </row>
    <row r="7" spans="1:8" x14ac:dyDescent="0.2">
      <c r="A7" s="5">
        <v>1988</v>
      </c>
      <c r="B7" s="6" t="s">
        <v>25</v>
      </c>
      <c r="C7" s="7" t="s">
        <v>25</v>
      </c>
      <c r="D7" s="6" t="s">
        <v>25</v>
      </c>
      <c r="E7" s="7">
        <v>9.9</v>
      </c>
      <c r="F7" s="6">
        <v>8.31</v>
      </c>
      <c r="G7" s="7">
        <v>5.12</v>
      </c>
      <c r="H7" s="6" t="s">
        <v>25</v>
      </c>
    </row>
    <row r="8" spans="1:8" x14ac:dyDescent="0.2">
      <c r="A8" s="5">
        <v>1989</v>
      </c>
      <c r="B8" s="6"/>
      <c r="C8" s="7"/>
      <c r="D8" s="6"/>
      <c r="E8" s="7"/>
      <c r="F8" s="6"/>
      <c r="G8" s="7"/>
      <c r="H8" s="6"/>
    </row>
    <row r="9" spans="1:8" x14ac:dyDescent="0.2">
      <c r="A9" s="5">
        <v>1990</v>
      </c>
      <c r="B9" s="6" t="s">
        <v>25</v>
      </c>
      <c r="C9" s="7">
        <v>5.88</v>
      </c>
      <c r="D9" s="6">
        <v>7.92</v>
      </c>
      <c r="E9" s="7">
        <v>8.36</v>
      </c>
      <c r="F9" s="6">
        <v>7.02</v>
      </c>
      <c r="G9" s="7">
        <v>4.5599999999999996</v>
      </c>
      <c r="H9" s="6" t="s">
        <v>25</v>
      </c>
    </row>
    <row r="10" spans="1:8" x14ac:dyDescent="0.2">
      <c r="A10" s="5">
        <v>1991</v>
      </c>
      <c r="B10" s="6"/>
      <c r="C10" s="7"/>
      <c r="D10" s="6"/>
      <c r="E10" s="7"/>
      <c r="F10" s="6"/>
      <c r="G10" s="7"/>
      <c r="H10" s="6"/>
    </row>
    <row r="11" spans="1:8" x14ac:dyDescent="0.2">
      <c r="A11" s="5">
        <v>1992</v>
      </c>
      <c r="B11" s="6"/>
      <c r="C11" s="7"/>
      <c r="D11" s="6"/>
      <c r="E11" s="7"/>
      <c r="F11" s="6"/>
      <c r="G11" s="7"/>
      <c r="H11" s="6"/>
    </row>
    <row r="12" spans="1:8" x14ac:dyDescent="0.2">
      <c r="A12" s="5">
        <v>1993</v>
      </c>
      <c r="B12" s="6"/>
      <c r="C12" s="7"/>
      <c r="D12" s="6"/>
      <c r="E12" s="7"/>
      <c r="F12" s="6"/>
      <c r="G12" s="7"/>
      <c r="H12" s="6"/>
    </row>
    <row r="13" spans="1:8" x14ac:dyDescent="0.2">
      <c r="A13" s="5">
        <v>1994</v>
      </c>
      <c r="B13" s="6"/>
      <c r="C13" s="7"/>
      <c r="D13" s="6"/>
      <c r="E13" s="7"/>
      <c r="F13" s="6"/>
      <c r="G13" s="7"/>
      <c r="H13" s="6"/>
    </row>
    <row r="14" spans="1:8" x14ac:dyDescent="0.2">
      <c r="A14" s="5">
        <v>1995</v>
      </c>
      <c r="B14" s="6"/>
      <c r="C14" s="7"/>
      <c r="D14" s="6"/>
      <c r="E14" s="7"/>
      <c r="F14" s="6"/>
      <c r="G14" s="7"/>
      <c r="H14" s="6"/>
    </row>
    <row r="15" spans="1:8" x14ac:dyDescent="0.2">
      <c r="A15" s="5">
        <v>1996</v>
      </c>
      <c r="B15" s="6"/>
      <c r="C15" s="7"/>
      <c r="D15" s="6"/>
      <c r="E15" s="7"/>
      <c r="F15" s="6"/>
      <c r="G15" s="7"/>
      <c r="H15" s="6"/>
    </row>
    <row r="16" spans="1:8" x14ac:dyDescent="0.2">
      <c r="A16" s="5">
        <v>1997</v>
      </c>
      <c r="B16" s="6" t="s">
        <v>25</v>
      </c>
      <c r="C16" s="7">
        <v>5.04</v>
      </c>
      <c r="D16" s="6">
        <v>6.81</v>
      </c>
      <c r="E16" s="7">
        <v>6.91</v>
      </c>
      <c r="F16" s="6">
        <v>4.51</v>
      </c>
      <c r="G16" s="7">
        <v>3.51</v>
      </c>
      <c r="H16" s="6">
        <v>2.95</v>
      </c>
    </row>
    <row r="17" spans="1:8" x14ac:dyDescent="0.2">
      <c r="A17" s="5">
        <v>1998</v>
      </c>
      <c r="B17" s="6">
        <v>3.14</v>
      </c>
      <c r="C17" s="7">
        <v>5.57</v>
      </c>
      <c r="D17" s="6">
        <v>5.78</v>
      </c>
      <c r="E17" s="7">
        <v>7.07</v>
      </c>
      <c r="F17" s="6">
        <v>4.9400000000000004</v>
      </c>
      <c r="G17" s="7">
        <v>3.89</v>
      </c>
      <c r="H17" s="6">
        <v>2.42</v>
      </c>
    </row>
    <row r="18" spans="1:8" x14ac:dyDescent="0.2">
      <c r="A18" s="5">
        <v>1999</v>
      </c>
      <c r="B18" s="6">
        <v>3.85</v>
      </c>
      <c r="C18" s="7">
        <v>5.72</v>
      </c>
      <c r="D18" s="6">
        <v>6.09</v>
      </c>
      <c r="E18" s="7">
        <v>7.53</v>
      </c>
      <c r="F18" s="6">
        <v>4.95</v>
      </c>
      <c r="G18" s="7">
        <v>4.72</v>
      </c>
      <c r="H18" s="6">
        <v>3.06</v>
      </c>
    </row>
    <row r="19" spans="1:8" x14ac:dyDescent="0.2">
      <c r="A19" s="5">
        <v>2000</v>
      </c>
      <c r="B19" s="6">
        <v>3.92</v>
      </c>
      <c r="C19" s="7">
        <v>4.8</v>
      </c>
      <c r="D19" s="6">
        <v>5.82</v>
      </c>
      <c r="E19" s="7">
        <v>7.29</v>
      </c>
      <c r="F19" s="6" t="s">
        <v>25</v>
      </c>
      <c r="G19" s="7">
        <v>4.6900000000000004</v>
      </c>
      <c r="H19" s="6">
        <v>3.32</v>
      </c>
    </row>
    <row r="20" spans="1:8" x14ac:dyDescent="0.2">
      <c r="A20" s="5">
        <v>2001</v>
      </c>
      <c r="B20" s="6">
        <v>4.7300000000000004</v>
      </c>
      <c r="C20" s="7">
        <v>6.04</v>
      </c>
      <c r="D20" s="6">
        <v>6.01</v>
      </c>
      <c r="E20" s="7">
        <v>7.43</v>
      </c>
      <c r="F20" s="6">
        <v>6.2</v>
      </c>
      <c r="G20" s="7">
        <v>3.94</v>
      </c>
      <c r="H20" s="6">
        <v>2.4300000000000002</v>
      </c>
    </row>
    <row r="21" spans="1:8" x14ac:dyDescent="0.2">
      <c r="A21" s="5">
        <v>2002</v>
      </c>
      <c r="B21" s="6">
        <v>6.14</v>
      </c>
      <c r="C21" s="7">
        <v>5.2</v>
      </c>
      <c r="D21" s="6">
        <v>6.36</v>
      </c>
      <c r="E21" s="7">
        <v>8.0399999999999991</v>
      </c>
      <c r="F21" s="6">
        <v>5.94</v>
      </c>
      <c r="G21" s="7">
        <v>4.08</v>
      </c>
      <c r="H21" s="6">
        <v>2.36</v>
      </c>
    </row>
    <row r="22" spans="1:8" x14ac:dyDescent="0.2">
      <c r="A22" s="5">
        <v>2003</v>
      </c>
      <c r="B22" s="6" t="s">
        <v>25</v>
      </c>
      <c r="C22" s="7">
        <v>5.18</v>
      </c>
      <c r="D22" s="6">
        <v>6.6</v>
      </c>
      <c r="E22" s="7">
        <v>7.18</v>
      </c>
      <c r="F22" s="6">
        <v>7.18</v>
      </c>
      <c r="G22" s="7">
        <v>3.82</v>
      </c>
      <c r="H22" s="6" t="s">
        <v>25</v>
      </c>
    </row>
    <row r="23" spans="1:8" x14ac:dyDescent="0.2">
      <c r="A23" s="5">
        <v>2004</v>
      </c>
      <c r="B23" s="6">
        <v>5.04</v>
      </c>
      <c r="C23" s="7">
        <v>4.96</v>
      </c>
      <c r="D23" s="6">
        <v>5.84</v>
      </c>
      <c r="E23" s="7">
        <v>5.94</v>
      </c>
      <c r="F23" s="6">
        <v>4.18</v>
      </c>
      <c r="G23" s="7">
        <v>3.36</v>
      </c>
      <c r="H23" s="6">
        <v>1.61</v>
      </c>
    </row>
    <row r="24" spans="1:8" x14ac:dyDescent="0.2">
      <c r="A24" s="5">
        <v>2005</v>
      </c>
      <c r="B24" s="6">
        <v>3.43</v>
      </c>
      <c r="C24" s="7">
        <v>5.28</v>
      </c>
      <c r="D24" s="6">
        <v>7.47</v>
      </c>
      <c r="E24" s="7">
        <v>7.45</v>
      </c>
      <c r="F24" s="6">
        <v>6.68</v>
      </c>
      <c r="G24" s="7">
        <v>4.49</v>
      </c>
      <c r="H24" s="6">
        <v>2.4500000000000002</v>
      </c>
    </row>
    <row r="25" spans="1:8" x14ac:dyDescent="0.2">
      <c r="A25" s="5">
        <v>2006</v>
      </c>
      <c r="B25" s="6">
        <v>5.14</v>
      </c>
      <c r="C25" s="7">
        <v>6.35</v>
      </c>
      <c r="D25" s="6">
        <v>6.6</v>
      </c>
      <c r="E25" s="7">
        <v>6.63</v>
      </c>
      <c r="F25" s="6">
        <v>5.4</v>
      </c>
      <c r="G25" s="7">
        <v>3.89</v>
      </c>
      <c r="H25" s="6">
        <v>3.39</v>
      </c>
    </row>
    <row r="26" spans="1:8" x14ac:dyDescent="0.2">
      <c r="A26" s="5">
        <v>2007</v>
      </c>
      <c r="B26" s="6" t="s">
        <v>25</v>
      </c>
      <c r="C26" s="7">
        <v>8.3699999999999992</v>
      </c>
      <c r="D26" s="6">
        <v>6.17</v>
      </c>
      <c r="E26" s="7">
        <v>7.4</v>
      </c>
      <c r="F26" s="6">
        <v>5.68</v>
      </c>
      <c r="G26" s="7">
        <v>4.6900000000000004</v>
      </c>
      <c r="H26" s="6">
        <v>4.8</v>
      </c>
    </row>
    <row r="27" spans="1:8" x14ac:dyDescent="0.2">
      <c r="A27" s="5">
        <v>2008</v>
      </c>
      <c r="B27" s="6">
        <v>3.73</v>
      </c>
      <c r="C27" s="7">
        <v>5.43</v>
      </c>
      <c r="D27" s="6">
        <v>6.6</v>
      </c>
      <c r="E27" s="7">
        <v>7.15</v>
      </c>
      <c r="F27" s="6">
        <v>5.23</v>
      </c>
      <c r="G27" s="7">
        <v>3.04</v>
      </c>
      <c r="H27" s="11" t="s">
        <v>25</v>
      </c>
    </row>
    <row r="28" spans="1:8" x14ac:dyDescent="0.2">
      <c r="A28" s="5">
        <v>2009</v>
      </c>
      <c r="B28" s="6">
        <v>3.77</v>
      </c>
      <c r="C28" s="7">
        <v>5.99</v>
      </c>
      <c r="D28" s="6">
        <v>6.03</v>
      </c>
      <c r="E28" s="7">
        <v>4.7699999999999996</v>
      </c>
      <c r="F28" s="6">
        <v>4.9800000000000004</v>
      </c>
      <c r="G28" s="7">
        <v>3.83</v>
      </c>
      <c r="H28" s="6">
        <v>1.79</v>
      </c>
    </row>
    <row r="29" spans="1:8" x14ac:dyDescent="0.2">
      <c r="A29" s="5">
        <v>2010</v>
      </c>
      <c r="B29" s="6">
        <v>5.5</v>
      </c>
      <c r="C29" s="7">
        <v>7.06</v>
      </c>
      <c r="D29" s="6">
        <v>6.56</v>
      </c>
      <c r="E29" s="7">
        <v>7.75</v>
      </c>
      <c r="F29" s="6">
        <v>5.36</v>
      </c>
      <c r="G29" s="7">
        <v>4.38</v>
      </c>
      <c r="H29" s="11" t="s">
        <v>25</v>
      </c>
    </row>
    <row r="30" spans="1:8" x14ac:dyDescent="0.2">
      <c r="A30" s="5">
        <v>2011</v>
      </c>
      <c r="B30" s="6">
        <v>4</v>
      </c>
      <c r="C30" s="7">
        <v>5.87</v>
      </c>
      <c r="D30" s="6">
        <v>7.75</v>
      </c>
      <c r="E30" s="7">
        <v>7.85</v>
      </c>
      <c r="F30" s="6">
        <v>6.2</v>
      </c>
      <c r="G30" s="7">
        <v>3.57</v>
      </c>
      <c r="H30" s="11" t="s">
        <v>25</v>
      </c>
    </row>
    <row r="31" spans="1:8" x14ac:dyDescent="0.2">
      <c r="A31" s="5">
        <v>2012</v>
      </c>
      <c r="B31" s="6">
        <v>5.25</v>
      </c>
      <c r="C31" s="7">
        <v>7.39</v>
      </c>
      <c r="D31" s="6">
        <v>9.32</v>
      </c>
      <c r="E31" s="7">
        <v>7.89</v>
      </c>
      <c r="F31" s="6">
        <v>6.22</v>
      </c>
      <c r="G31" s="7">
        <v>6.09</v>
      </c>
      <c r="H31" s="11" t="s">
        <v>25</v>
      </c>
    </row>
    <row r="32" spans="1:8" x14ac:dyDescent="0.2">
      <c r="A32" s="5">
        <v>2013</v>
      </c>
      <c r="B32" s="6" t="s">
        <v>25</v>
      </c>
      <c r="C32" s="7">
        <v>6.18</v>
      </c>
      <c r="D32" s="6">
        <v>6.64</v>
      </c>
      <c r="E32" s="7">
        <v>7.33</v>
      </c>
      <c r="F32" s="6">
        <v>6.24</v>
      </c>
      <c r="G32" s="7">
        <v>3.97</v>
      </c>
      <c r="H32" s="11" t="s">
        <v>25</v>
      </c>
    </row>
    <row r="33" spans="1:8" x14ac:dyDescent="0.2">
      <c r="A33" s="5">
        <v>2014</v>
      </c>
      <c r="B33" s="6" t="s">
        <v>25</v>
      </c>
      <c r="C33" s="7">
        <v>5.64</v>
      </c>
      <c r="D33" s="6">
        <v>6.69</v>
      </c>
      <c r="E33" s="7">
        <v>6.61</v>
      </c>
      <c r="F33" s="6">
        <v>5.0199999999999996</v>
      </c>
      <c r="G33" s="7">
        <v>3.77</v>
      </c>
      <c r="H33" s="11">
        <v>2.62</v>
      </c>
    </row>
    <row r="34" spans="1:8" x14ac:dyDescent="0.2">
      <c r="A34" s="5"/>
      <c r="B34" s="11"/>
      <c r="C34" s="5"/>
      <c r="D34" s="11"/>
      <c r="E34" s="5"/>
      <c r="F34" s="11"/>
      <c r="G34" s="5"/>
      <c r="H34" s="11"/>
    </row>
    <row r="35" spans="1:8" x14ac:dyDescent="0.2">
      <c r="A35" s="8" t="s">
        <v>8</v>
      </c>
      <c r="B35" s="9">
        <f>AVERAGE(B6:B31)</f>
        <v>4.4338461538461535</v>
      </c>
      <c r="C35" s="10">
        <f>AVERAGE(C6:C33)</f>
        <v>5.8921052631578963</v>
      </c>
      <c r="D35" s="9">
        <f>AVERAGE(D6:D33)</f>
        <v>6.6873684210526312</v>
      </c>
      <c r="E35" s="10">
        <f>AVERAGE(E6:E33)</f>
        <v>7.3240000000000007</v>
      </c>
      <c r="F35" s="9">
        <f>AVERAGE(F6:F33)</f>
        <v>5.8021052631578955</v>
      </c>
      <c r="G35" s="10">
        <f>AVERAGE(G6:G33)</f>
        <v>4.336666666666666</v>
      </c>
      <c r="H35" s="9">
        <f>AVERAGE(H6:H28)</f>
        <v>2.78</v>
      </c>
    </row>
    <row r="38" spans="1:8" x14ac:dyDescent="0.2">
      <c r="A38" s="2" t="s">
        <v>23</v>
      </c>
    </row>
    <row r="39" spans="1:8" x14ac:dyDescent="0.2">
      <c r="A39" s="2" t="s">
        <v>12</v>
      </c>
    </row>
    <row r="40" spans="1:8" x14ac:dyDescent="0.2">
      <c r="A40" s="2" t="s">
        <v>24</v>
      </c>
    </row>
    <row r="41" spans="1:8" x14ac:dyDescent="0.2">
      <c r="A41" s="2" t="s">
        <v>13</v>
      </c>
    </row>
    <row r="42" spans="1:8" x14ac:dyDescent="0.2">
      <c r="A42" s="2"/>
    </row>
    <row r="43" spans="1:8" x14ac:dyDescent="0.2">
      <c r="A43" s="2" t="s">
        <v>26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topLeftCell="A4" workbookViewId="0">
      <selection activeCell="J30" sqref="J30"/>
    </sheetView>
  </sheetViews>
  <sheetFormatPr defaultRowHeight="12.75" x14ac:dyDescent="0.2"/>
  <cols>
    <col min="7" max="7" width="10.85546875" customWidth="1"/>
  </cols>
  <sheetData>
    <row r="1" spans="1:8" x14ac:dyDescent="0.2">
      <c r="A1" t="s">
        <v>20</v>
      </c>
    </row>
    <row r="3" spans="1:8" x14ac:dyDescent="0.2">
      <c r="A3" t="s">
        <v>11</v>
      </c>
    </row>
    <row r="5" spans="1:8" ht="13.5" thickBot="1" x14ac:dyDescent="0.25">
      <c r="A5" s="3" t="s">
        <v>0</v>
      </c>
      <c r="B5" s="4" t="s">
        <v>1</v>
      </c>
      <c r="C5" s="3" t="s">
        <v>2</v>
      </c>
      <c r="D5" s="4" t="s">
        <v>3</v>
      </c>
      <c r="E5" s="3" t="s">
        <v>4</v>
      </c>
      <c r="F5" s="4" t="s">
        <v>5</v>
      </c>
      <c r="G5" s="3" t="s">
        <v>6</v>
      </c>
      <c r="H5" s="4" t="s">
        <v>7</v>
      </c>
    </row>
    <row r="6" spans="1:8" x14ac:dyDescent="0.2">
      <c r="A6" s="5">
        <v>1983</v>
      </c>
      <c r="B6" s="6">
        <v>3.19</v>
      </c>
      <c r="C6" s="7">
        <v>5.48</v>
      </c>
      <c r="D6" s="6">
        <v>6.12</v>
      </c>
      <c r="E6" s="7">
        <v>7.39</v>
      </c>
      <c r="F6" s="6">
        <v>7.73</v>
      </c>
      <c r="G6" s="7">
        <v>5.93</v>
      </c>
      <c r="H6" s="6">
        <v>2.14</v>
      </c>
    </row>
    <row r="7" spans="1:8" x14ac:dyDescent="0.2">
      <c r="A7" s="5">
        <v>1984</v>
      </c>
      <c r="B7" s="6">
        <v>3.77</v>
      </c>
      <c r="C7" s="7">
        <v>5.46</v>
      </c>
      <c r="D7" s="6">
        <v>7.11</v>
      </c>
      <c r="E7" s="7">
        <v>6.64</v>
      </c>
      <c r="F7" s="6">
        <v>5.75</v>
      </c>
      <c r="G7" s="7">
        <v>5</v>
      </c>
      <c r="H7" s="6">
        <v>2.04</v>
      </c>
    </row>
    <row r="8" spans="1:8" x14ac:dyDescent="0.2">
      <c r="A8" s="5">
        <v>1985</v>
      </c>
      <c r="B8" s="6">
        <v>4.7699999999999996</v>
      </c>
      <c r="C8" s="7">
        <v>5.47</v>
      </c>
      <c r="D8" s="6">
        <v>6.06</v>
      </c>
      <c r="E8" s="7">
        <v>6.73</v>
      </c>
      <c r="F8" s="6">
        <v>5.29</v>
      </c>
      <c r="G8" s="7">
        <v>4.84</v>
      </c>
      <c r="H8" s="6" t="s">
        <v>25</v>
      </c>
    </row>
    <row r="9" spans="1:8" x14ac:dyDescent="0.2">
      <c r="A9" s="5">
        <v>1986</v>
      </c>
      <c r="B9" s="6">
        <v>5.54</v>
      </c>
      <c r="C9" s="7">
        <v>5.5</v>
      </c>
      <c r="D9" s="6">
        <v>6.51</v>
      </c>
      <c r="E9" s="7">
        <v>8.4</v>
      </c>
      <c r="F9" s="6">
        <v>6.73</v>
      </c>
      <c r="G9" s="7">
        <v>4.95</v>
      </c>
      <c r="H9" s="6" t="s">
        <v>25</v>
      </c>
    </row>
    <row r="10" spans="1:8" x14ac:dyDescent="0.2">
      <c r="A10" s="5">
        <v>1987</v>
      </c>
      <c r="B10" s="6" t="s">
        <v>25</v>
      </c>
      <c r="C10" s="7" t="s">
        <v>25</v>
      </c>
      <c r="D10" s="6" t="s">
        <v>25</v>
      </c>
      <c r="E10" s="7" t="s">
        <v>25</v>
      </c>
      <c r="F10" s="6" t="s">
        <v>25</v>
      </c>
      <c r="G10" s="7">
        <v>5.74</v>
      </c>
      <c r="H10" s="6">
        <v>2.94</v>
      </c>
    </row>
    <row r="11" spans="1:8" x14ac:dyDescent="0.2">
      <c r="A11" s="5">
        <v>1988</v>
      </c>
      <c r="B11" s="6">
        <v>5.9</v>
      </c>
      <c r="C11" s="7">
        <v>7.08</v>
      </c>
      <c r="D11" s="6">
        <v>8.86</v>
      </c>
      <c r="E11" s="7">
        <v>7.33</v>
      </c>
      <c r="F11" s="6">
        <v>7.5</v>
      </c>
      <c r="G11" s="7">
        <v>4.3499999999999996</v>
      </c>
      <c r="H11" s="6">
        <v>2.2200000000000002</v>
      </c>
    </row>
    <row r="12" spans="1:8" x14ac:dyDescent="0.2">
      <c r="A12" s="5">
        <v>1989</v>
      </c>
      <c r="B12" s="6">
        <v>4.5599999999999996</v>
      </c>
      <c r="C12" s="7">
        <v>5.32</v>
      </c>
      <c r="D12" s="6">
        <v>5.5</v>
      </c>
      <c r="E12" s="7">
        <v>6.09</v>
      </c>
      <c r="F12" s="6">
        <v>5.82</v>
      </c>
      <c r="G12" s="7">
        <v>3.97</v>
      </c>
      <c r="H12" s="6" t="s">
        <v>25</v>
      </c>
    </row>
    <row r="13" spans="1:8" x14ac:dyDescent="0.2">
      <c r="A13" s="5">
        <v>1990</v>
      </c>
      <c r="B13" s="6" t="s">
        <v>25</v>
      </c>
      <c r="C13" s="7">
        <v>5.26</v>
      </c>
      <c r="D13" s="6">
        <v>7.59</v>
      </c>
      <c r="E13" s="7">
        <v>7.27</v>
      </c>
      <c r="F13" s="6">
        <v>5.82</v>
      </c>
      <c r="G13" s="7">
        <v>4.6500000000000004</v>
      </c>
      <c r="H13" s="6" t="s">
        <v>25</v>
      </c>
    </row>
    <row r="14" spans="1:8" x14ac:dyDescent="0.2">
      <c r="A14" s="5">
        <v>1991</v>
      </c>
      <c r="B14" s="6" t="s">
        <v>25</v>
      </c>
      <c r="C14" s="7" t="s">
        <v>25</v>
      </c>
      <c r="D14" s="6" t="s">
        <v>25</v>
      </c>
      <c r="E14" s="7" t="s">
        <v>25</v>
      </c>
      <c r="F14" s="6" t="s">
        <v>25</v>
      </c>
      <c r="G14" s="7">
        <v>3.13</v>
      </c>
      <c r="H14" s="6" t="s">
        <v>25</v>
      </c>
    </row>
    <row r="15" spans="1:8" x14ac:dyDescent="0.2">
      <c r="A15" s="5">
        <v>1992</v>
      </c>
      <c r="B15" s="6"/>
      <c r="C15" s="7" t="s">
        <v>9</v>
      </c>
      <c r="D15" s="6" t="s">
        <v>9</v>
      </c>
      <c r="E15" s="7" t="s">
        <v>9</v>
      </c>
      <c r="F15" s="6" t="s">
        <v>9</v>
      </c>
      <c r="G15" s="7" t="s">
        <v>9</v>
      </c>
      <c r="H15" s="6"/>
    </row>
    <row r="16" spans="1:8" x14ac:dyDescent="0.2">
      <c r="A16" s="5">
        <v>1993</v>
      </c>
      <c r="B16" s="6"/>
      <c r="C16" s="7" t="s">
        <v>9</v>
      </c>
      <c r="D16" s="6" t="s">
        <v>9</v>
      </c>
      <c r="E16" s="7" t="s">
        <v>9</v>
      </c>
      <c r="F16" s="6" t="s">
        <v>9</v>
      </c>
      <c r="G16" s="7" t="s">
        <v>9</v>
      </c>
      <c r="H16" s="6"/>
    </row>
    <row r="17" spans="1:8" x14ac:dyDescent="0.2">
      <c r="A17" s="5">
        <v>1994</v>
      </c>
      <c r="B17" s="6"/>
      <c r="C17" s="7" t="s">
        <v>9</v>
      </c>
      <c r="D17" s="6" t="s">
        <v>9</v>
      </c>
      <c r="E17" s="7" t="s">
        <v>9</v>
      </c>
      <c r="F17" s="6" t="s">
        <v>9</v>
      </c>
      <c r="G17" s="7" t="s">
        <v>9</v>
      </c>
      <c r="H17" s="6" t="s">
        <v>9</v>
      </c>
    </row>
    <row r="18" spans="1:8" x14ac:dyDescent="0.2">
      <c r="A18" s="5">
        <v>1995</v>
      </c>
      <c r="B18" s="6"/>
      <c r="C18" s="7" t="s">
        <v>9</v>
      </c>
      <c r="D18" s="6" t="s">
        <v>9</v>
      </c>
      <c r="E18" s="7" t="s">
        <v>9</v>
      </c>
      <c r="F18" s="6" t="s">
        <v>9</v>
      </c>
      <c r="G18" s="7" t="s">
        <v>9</v>
      </c>
      <c r="H18" s="6" t="s">
        <v>9</v>
      </c>
    </row>
    <row r="19" spans="1:8" x14ac:dyDescent="0.2">
      <c r="A19" s="5">
        <v>1996</v>
      </c>
      <c r="B19" s="6" t="s">
        <v>25</v>
      </c>
      <c r="C19" s="7" t="s">
        <v>25</v>
      </c>
      <c r="D19" s="6" t="s">
        <v>25</v>
      </c>
      <c r="E19" s="7">
        <v>6.97</v>
      </c>
      <c r="F19" s="6">
        <v>5.93</v>
      </c>
      <c r="G19" s="7">
        <v>4.59</v>
      </c>
      <c r="H19" s="6" t="s">
        <v>25</v>
      </c>
    </row>
    <row r="20" spans="1:8" x14ac:dyDescent="0.2">
      <c r="A20" s="5">
        <v>1997</v>
      </c>
      <c r="B20" s="6" t="s">
        <v>25</v>
      </c>
      <c r="C20" s="7" t="s">
        <v>25</v>
      </c>
      <c r="D20" s="6">
        <v>5.89</v>
      </c>
      <c r="E20" s="7">
        <v>7.76</v>
      </c>
      <c r="F20" s="6">
        <v>7.12</v>
      </c>
      <c r="G20" s="7">
        <v>4.49</v>
      </c>
      <c r="H20" s="6" t="s">
        <v>25</v>
      </c>
    </row>
    <row r="21" spans="1:8" x14ac:dyDescent="0.2">
      <c r="A21" s="5">
        <v>1998</v>
      </c>
      <c r="B21" s="6" t="s">
        <v>25</v>
      </c>
      <c r="C21" s="7" t="s">
        <v>25</v>
      </c>
      <c r="D21" s="6" t="s">
        <v>25</v>
      </c>
      <c r="E21" s="7" t="s">
        <v>25</v>
      </c>
      <c r="F21" s="6" t="s">
        <v>25</v>
      </c>
      <c r="G21" s="7">
        <v>5.39</v>
      </c>
      <c r="H21" s="6" t="s">
        <v>25</v>
      </c>
    </row>
    <row r="22" spans="1:8" x14ac:dyDescent="0.2">
      <c r="A22" s="5">
        <v>1999</v>
      </c>
      <c r="B22" s="6" t="s">
        <v>9</v>
      </c>
      <c r="C22" s="7" t="s">
        <v>9</v>
      </c>
      <c r="D22" s="6" t="s">
        <v>9</v>
      </c>
      <c r="E22" s="7" t="s">
        <v>9</v>
      </c>
      <c r="F22" s="6" t="s">
        <v>9</v>
      </c>
      <c r="G22" s="7" t="s">
        <v>9</v>
      </c>
      <c r="H22" s="6" t="s">
        <v>9</v>
      </c>
    </row>
    <row r="23" spans="1:8" x14ac:dyDescent="0.2">
      <c r="A23" s="5">
        <v>2000</v>
      </c>
      <c r="B23" s="6" t="s">
        <v>25</v>
      </c>
      <c r="C23" s="7">
        <v>5.41</v>
      </c>
      <c r="D23" s="6" t="s">
        <v>25</v>
      </c>
      <c r="E23" s="7" t="s">
        <v>25</v>
      </c>
      <c r="F23" s="6" t="s">
        <v>25</v>
      </c>
      <c r="G23" s="7" t="s">
        <v>25</v>
      </c>
      <c r="H23" s="6" t="s">
        <v>25</v>
      </c>
    </row>
    <row r="24" spans="1:8" x14ac:dyDescent="0.2">
      <c r="A24" s="5">
        <v>2001</v>
      </c>
      <c r="B24" s="6" t="s">
        <v>25</v>
      </c>
      <c r="C24" s="7">
        <v>6.55</v>
      </c>
      <c r="D24" s="6">
        <v>6.47</v>
      </c>
      <c r="E24" s="7" t="s">
        <v>25</v>
      </c>
      <c r="F24" s="6">
        <v>6.74</v>
      </c>
      <c r="G24" s="7">
        <v>5.59</v>
      </c>
      <c r="H24" s="6" t="s">
        <v>25</v>
      </c>
    </row>
    <row r="25" spans="1:8" x14ac:dyDescent="0.2">
      <c r="A25" s="5">
        <v>2002</v>
      </c>
      <c r="B25" s="6" t="s">
        <v>25</v>
      </c>
      <c r="C25" s="7" t="s">
        <v>25</v>
      </c>
      <c r="D25" s="6" t="s">
        <v>25</v>
      </c>
      <c r="E25" s="7" t="s">
        <v>25</v>
      </c>
      <c r="F25" s="6">
        <v>5.75</v>
      </c>
      <c r="G25" s="7" t="s">
        <v>25</v>
      </c>
      <c r="H25" s="6" t="s">
        <v>25</v>
      </c>
    </row>
    <row r="26" spans="1:8" x14ac:dyDescent="0.2">
      <c r="A26" s="5"/>
      <c r="B26" s="11"/>
      <c r="C26" s="5"/>
      <c r="D26" s="11"/>
      <c r="E26" s="5"/>
      <c r="F26" s="11"/>
      <c r="G26" s="5"/>
      <c r="H26" s="11"/>
    </row>
    <row r="27" spans="1:8" x14ac:dyDescent="0.2">
      <c r="A27" s="8" t="s">
        <v>8</v>
      </c>
      <c r="B27" s="9">
        <f t="shared" ref="B27:H27" si="0">AVERAGE(B6:B25)</f>
        <v>4.621666666666667</v>
      </c>
      <c r="C27" s="10">
        <f t="shared" si="0"/>
        <v>5.7255555555555553</v>
      </c>
      <c r="D27" s="9">
        <f t="shared" si="0"/>
        <v>6.6788888888888884</v>
      </c>
      <c r="E27" s="10">
        <f t="shared" si="0"/>
        <v>7.1755555555555555</v>
      </c>
      <c r="F27" s="9">
        <f t="shared" si="0"/>
        <v>6.379999999999999</v>
      </c>
      <c r="G27" s="10">
        <f t="shared" si="0"/>
        <v>4.8169230769230769</v>
      </c>
      <c r="H27" s="9">
        <f t="shared" si="0"/>
        <v>2.335</v>
      </c>
    </row>
    <row r="30" spans="1:8" x14ac:dyDescent="0.2">
      <c r="A30" s="2" t="s">
        <v>23</v>
      </c>
    </row>
    <row r="31" spans="1:8" x14ac:dyDescent="0.2">
      <c r="A31" s="2" t="s">
        <v>12</v>
      </c>
    </row>
    <row r="32" spans="1:8" x14ac:dyDescent="0.2">
      <c r="A32" s="2" t="s">
        <v>24</v>
      </c>
    </row>
    <row r="33" spans="1:1" x14ac:dyDescent="0.2">
      <c r="A33" s="2" t="s">
        <v>13</v>
      </c>
    </row>
    <row r="34" spans="1:1" x14ac:dyDescent="0.2">
      <c r="A34" s="2"/>
    </row>
    <row r="35" spans="1:1" x14ac:dyDescent="0.2">
      <c r="A35" s="2" t="s">
        <v>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topLeftCell="A13" workbookViewId="0">
      <selection activeCell="J25" sqref="J25"/>
    </sheetView>
  </sheetViews>
  <sheetFormatPr defaultRowHeight="12.75" x14ac:dyDescent="0.2"/>
  <cols>
    <col min="6" max="6" width="10.85546875" customWidth="1"/>
  </cols>
  <sheetData>
    <row r="1" spans="1:7" x14ac:dyDescent="0.2">
      <c r="A1" t="s">
        <v>19</v>
      </c>
    </row>
    <row r="3" spans="1:7" x14ac:dyDescent="0.2">
      <c r="A3" t="s">
        <v>11</v>
      </c>
    </row>
    <row r="5" spans="1:7" ht="13.5" thickBot="1" x14ac:dyDescent="0.25">
      <c r="A5" s="3" t="s">
        <v>0</v>
      </c>
      <c r="B5" s="3" t="s">
        <v>2</v>
      </c>
      <c r="C5" s="4" t="s">
        <v>3</v>
      </c>
      <c r="D5" s="3" t="s">
        <v>4</v>
      </c>
      <c r="E5" s="4" t="s">
        <v>5</v>
      </c>
      <c r="F5" s="3" t="s">
        <v>6</v>
      </c>
      <c r="G5" s="4" t="s">
        <v>7</v>
      </c>
    </row>
    <row r="6" spans="1:7" x14ac:dyDescent="0.2">
      <c r="A6" s="5">
        <v>1980</v>
      </c>
      <c r="B6" s="7">
        <v>8.85</v>
      </c>
      <c r="C6" s="6">
        <v>6.55</v>
      </c>
      <c r="D6" s="7">
        <v>7.92</v>
      </c>
      <c r="E6" s="6">
        <v>7</v>
      </c>
      <c r="F6" s="7">
        <v>5.04</v>
      </c>
      <c r="G6" s="6" t="s">
        <v>25</v>
      </c>
    </row>
    <row r="7" spans="1:7" x14ac:dyDescent="0.2">
      <c r="A7" s="5">
        <v>1981</v>
      </c>
      <c r="B7" s="7" t="s">
        <v>25</v>
      </c>
      <c r="C7" s="6">
        <v>7.95</v>
      </c>
      <c r="D7" s="7">
        <v>6.84</v>
      </c>
      <c r="E7" s="6" t="s">
        <v>25</v>
      </c>
      <c r="F7" s="7">
        <v>4.28</v>
      </c>
      <c r="G7" s="6" t="s">
        <v>25</v>
      </c>
    </row>
    <row r="8" spans="1:7" x14ac:dyDescent="0.2">
      <c r="A8" s="5">
        <v>1982</v>
      </c>
      <c r="B8" s="7" t="s">
        <v>25</v>
      </c>
      <c r="C8" s="6">
        <v>5.54</v>
      </c>
      <c r="D8" s="7">
        <v>8.69</v>
      </c>
      <c r="E8" s="6">
        <v>7.29</v>
      </c>
      <c r="F8" s="7">
        <v>3.41</v>
      </c>
      <c r="G8" s="6" t="s">
        <v>25</v>
      </c>
    </row>
    <row r="9" spans="1:7" x14ac:dyDescent="0.2">
      <c r="A9" s="5">
        <v>1983</v>
      </c>
      <c r="B9" s="7" t="s">
        <v>25</v>
      </c>
      <c r="C9" s="6">
        <v>7.1</v>
      </c>
      <c r="D9" s="7">
        <v>9.3699999999999992</v>
      </c>
      <c r="E9" s="6">
        <v>6.28</v>
      </c>
      <c r="F9" s="7" t="s">
        <v>25</v>
      </c>
      <c r="G9" s="6" t="s">
        <v>25</v>
      </c>
    </row>
    <row r="10" spans="1:7" x14ac:dyDescent="0.2">
      <c r="A10" s="5">
        <v>1984</v>
      </c>
      <c r="B10" s="7" t="s">
        <v>25</v>
      </c>
      <c r="C10" s="6">
        <v>7.76</v>
      </c>
      <c r="D10" s="7">
        <v>5.57</v>
      </c>
      <c r="E10" s="6">
        <v>7.77</v>
      </c>
      <c r="F10" s="7">
        <v>4.01</v>
      </c>
      <c r="G10" s="6">
        <v>3.08</v>
      </c>
    </row>
    <row r="11" spans="1:7" x14ac:dyDescent="0.2">
      <c r="A11" s="5">
        <v>1985</v>
      </c>
      <c r="B11" s="7">
        <v>7.04</v>
      </c>
      <c r="C11" s="6">
        <v>8.68</v>
      </c>
      <c r="D11" s="7">
        <v>5.22</v>
      </c>
      <c r="E11" s="6">
        <v>7.17</v>
      </c>
      <c r="F11" s="7">
        <v>9.17</v>
      </c>
      <c r="G11" s="6" t="s">
        <v>25</v>
      </c>
    </row>
    <row r="12" spans="1:7" x14ac:dyDescent="0.2">
      <c r="A12" s="5">
        <v>1986</v>
      </c>
      <c r="B12" s="7" t="s">
        <v>25</v>
      </c>
      <c r="C12" s="6">
        <v>7.04</v>
      </c>
      <c r="D12" s="7">
        <v>7.14</v>
      </c>
      <c r="E12" s="6">
        <v>6.55</v>
      </c>
      <c r="F12" s="7">
        <v>3.88</v>
      </c>
      <c r="G12" s="6">
        <v>4.6900000000000004</v>
      </c>
    </row>
    <row r="13" spans="1:7" x14ac:dyDescent="0.2">
      <c r="A13" s="5">
        <v>1987</v>
      </c>
      <c r="B13" s="7">
        <v>8.0299999999999994</v>
      </c>
      <c r="C13" s="6">
        <v>7.45</v>
      </c>
      <c r="D13" s="7">
        <v>9.09</v>
      </c>
      <c r="E13" s="6">
        <v>6.8</v>
      </c>
      <c r="F13" s="7">
        <v>4.1399999999999997</v>
      </c>
      <c r="G13" s="6" t="s">
        <v>25</v>
      </c>
    </row>
    <row r="14" spans="1:7" x14ac:dyDescent="0.2">
      <c r="A14" s="5">
        <v>1988</v>
      </c>
      <c r="B14" s="7" t="s">
        <v>25</v>
      </c>
      <c r="C14" s="6" t="s">
        <v>25</v>
      </c>
      <c r="D14" s="7" t="s">
        <v>25</v>
      </c>
      <c r="E14" s="6">
        <v>8.4499999999999993</v>
      </c>
      <c r="F14" s="7">
        <v>4.8</v>
      </c>
      <c r="G14" s="6" t="s">
        <v>25</v>
      </c>
    </row>
    <row r="15" spans="1:7" x14ac:dyDescent="0.2">
      <c r="A15" s="5">
        <v>1989</v>
      </c>
      <c r="B15" s="7">
        <v>6.62</v>
      </c>
      <c r="C15" s="6">
        <v>7.07</v>
      </c>
      <c r="D15" s="7">
        <v>7.76</v>
      </c>
      <c r="E15" s="6">
        <v>6.36</v>
      </c>
      <c r="F15" s="7">
        <v>4.49</v>
      </c>
      <c r="G15" s="6" t="s">
        <v>25</v>
      </c>
    </row>
    <row r="16" spans="1:7" x14ac:dyDescent="0.2">
      <c r="A16" s="5">
        <v>1990</v>
      </c>
      <c r="B16" s="7" t="s">
        <v>9</v>
      </c>
      <c r="C16" s="6"/>
      <c r="D16" s="7"/>
      <c r="E16" s="6"/>
      <c r="F16" s="7"/>
      <c r="G16" s="6"/>
    </row>
    <row r="17" spans="1:7" x14ac:dyDescent="0.2">
      <c r="A17" s="5">
        <v>1991</v>
      </c>
      <c r="B17" s="7" t="s">
        <v>25</v>
      </c>
      <c r="C17" s="6">
        <v>8.2899999999999991</v>
      </c>
      <c r="D17" s="7">
        <v>8.9600000000000009</v>
      </c>
      <c r="E17" s="6">
        <v>7.85</v>
      </c>
      <c r="F17" s="7">
        <v>7.05</v>
      </c>
      <c r="G17" s="6" t="s">
        <v>25</v>
      </c>
    </row>
    <row r="18" spans="1:7" x14ac:dyDescent="0.2">
      <c r="A18" s="5">
        <v>1992</v>
      </c>
      <c r="B18" s="7" t="s">
        <v>25</v>
      </c>
      <c r="C18" s="6">
        <v>7.54</v>
      </c>
      <c r="D18" s="7">
        <v>6.31</v>
      </c>
      <c r="E18" s="6">
        <v>5.78</v>
      </c>
      <c r="F18" s="7">
        <v>5.23</v>
      </c>
      <c r="G18" s="6" t="s">
        <v>25</v>
      </c>
    </row>
    <row r="19" spans="1:7" x14ac:dyDescent="0.2">
      <c r="A19" s="5">
        <v>1993</v>
      </c>
      <c r="B19" s="7"/>
      <c r="C19" s="6"/>
      <c r="D19" s="7"/>
      <c r="E19" s="6"/>
      <c r="F19" s="7"/>
      <c r="G19" s="6"/>
    </row>
    <row r="20" spans="1:7" x14ac:dyDescent="0.2">
      <c r="A20" s="5">
        <v>1994</v>
      </c>
      <c r="B20" s="7" t="s">
        <v>25</v>
      </c>
      <c r="C20" s="6" t="s">
        <v>25</v>
      </c>
      <c r="D20" s="7" t="s">
        <v>25</v>
      </c>
      <c r="E20" s="6" t="s">
        <v>25</v>
      </c>
      <c r="F20" s="7">
        <v>4.6100000000000003</v>
      </c>
      <c r="G20" s="6">
        <v>3.08</v>
      </c>
    </row>
    <row r="21" spans="1:7" x14ac:dyDescent="0.2">
      <c r="A21" s="5">
        <v>1995</v>
      </c>
      <c r="B21" s="7">
        <v>4.75</v>
      </c>
      <c r="C21" s="6">
        <v>6.4</v>
      </c>
      <c r="D21" s="7" t="s">
        <v>25</v>
      </c>
      <c r="E21" s="6">
        <v>6.9</v>
      </c>
      <c r="F21" s="7">
        <v>5.41</v>
      </c>
      <c r="G21" s="6">
        <v>5.33</v>
      </c>
    </row>
    <row r="22" spans="1:7" x14ac:dyDescent="0.2">
      <c r="A22" s="5">
        <v>1996</v>
      </c>
      <c r="B22" s="7" t="s">
        <v>25</v>
      </c>
      <c r="C22" s="6" t="s">
        <v>25</v>
      </c>
      <c r="D22" s="7">
        <v>6.89</v>
      </c>
      <c r="E22" s="6">
        <v>6.21</v>
      </c>
      <c r="F22" s="7">
        <v>3.65</v>
      </c>
      <c r="G22" s="6">
        <v>6.83</v>
      </c>
    </row>
    <row r="23" spans="1:7" x14ac:dyDescent="0.2">
      <c r="A23" s="5">
        <v>1997</v>
      </c>
      <c r="B23" s="7" t="s">
        <v>25</v>
      </c>
      <c r="C23" s="6">
        <v>7.89</v>
      </c>
      <c r="D23" s="7">
        <v>9.32</v>
      </c>
      <c r="E23" s="6">
        <v>8.68</v>
      </c>
      <c r="F23" s="7" t="s">
        <v>25</v>
      </c>
      <c r="G23" s="6" t="s">
        <v>25</v>
      </c>
    </row>
    <row r="24" spans="1:7" x14ac:dyDescent="0.2">
      <c r="A24" s="5">
        <v>1998</v>
      </c>
      <c r="B24" s="7" t="s">
        <v>25</v>
      </c>
      <c r="C24" s="6" t="s">
        <v>25</v>
      </c>
      <c r="D24" s="7">
        <v>7.74</v>
      </c>
      <c r="E24" s="6">
        <v>6.52</v>
      </c>
      <c r="F24" s="7">
        <v>5.66</v>
      </c>
      <c r="G24" s="6" t="s">
        <v>25</v>
      </c>
    </row>
    <row r="25" spans="1:7" x14ac:dyDescent="0.2">
      <c r="A25" s="5">
        <v>1999</v>
      </c>
      <c r="B25" s="7"/>
      <c r="C25" s="6"/>
      <c r="D25" s="7"/>
      <c r="E25" s="6"/>
      <c r="F25" s="7"/>
      <c r="G25" s="6" t="s">
        <v>9</v>
      </c>
    </row>
    <row r="26" spans="1:7" x14ac:dyDescent="0.2">
      <c r="A26" s="5">
        <v>2000</v>
      </c>
      <c r="B26" s="7"/>
      <c r="C26" s="6"/>
      <c r="D26" s="7"/>
      <c r="E26" s="6"/>
      <c r="F26" s="7"/>
      <c r="G26" s="6" t="s">
        <v>9</v>
      </c>
    </row>
    <row r="27" spans="1:7" x14ac:dyDescent="0.2">
      <c r="A27" s="5">
        <v>2001</v>
      </c>
      <c r="B27" s="7">
        <v>5.59</v>
      </c>
      <c r="C27" s="6">
        <v>5.58</v>
      </c>
      <c r="D27" s="7">
        <v>6.61</v>
      </c>
      <c r="E27" s="6">
        <v>5.93</v>
      </c>
      <c r="F27" s="7">
        <v>4.76</v>
      </c>
      <c r="G27" s="6" t="s">
        <v>25</v>
      </c>
    </row>
    <row r="28" spans="1:7" x14ac:dyDescent="0.2">
      <c r="A28" s="5">
        <v>2002</v>
      </c>
      <c r="B28" s="7">
        <v>5.62</v>
      </c>
      <c r="C28" s="6">
        <v>6.07</v>
      </c>
      <c r="D28" s="7">
        <v>7.51</v>
      </c>
      <c r="E28" s="6">
        <v>6.14</v>
      </c>
      <c r="F28" s="7">
        <v>5.46</v>
      </c>
      <c r="G28" s="6" t="s">
        <v>25</v>
      </c>
    </row>
    <row r="29" spans="1:7" x14ac:dyDescent="0.2">
      <c r="A29" s="5">
        <v>2003</v>
      </c>
      <c r="B29" s="7"/>
      <c r="C29" s="6"/>
      <c r="D29" s="7"/>
      <c r="E29" s="6"/>
      <c r="F29" s="7"/>
      <c r="G29" s="6"/>
    </row>
    <row r="30" spans="1:7" x14ac:dyDescent="0.2">
      <c r="A30" s="5">
        <v>2004</v>
      </c>
      <c r="B30" s="7"/>
      <c r="C30" s="6"/>
      <c r="D30" s="7"/>
      <c r="E30" s="6"/>
      <c r="F30" s="7"/>
      <c r="G30" s="6"/>
    </row>
    <row r="31" spans="1:7" x14ac:dyDescent="0.2">
      <c r="A31" s="5">
        <v>2005</v>
      </c>
      <c r="B31" s="7" t="s">
        <v>25</v>
      </c>
      <c r="C31" s="6">
        <v>7.58</v>
      </c>
      <c r="D31" s="7">
        <v>7.75</v>
      </c>
      <c r="E31" s="6">
        <v>6.52</v>
      </c>
      <c r="F31" s="7" t="s">
        <v>25</v>
      </c>
      <c r="G31" s="6" t="s">
        <v>25</v>
      </c>
    </row>
    <row r="32" spans="1:7" x14ac:dyDescent="0.2">
      <c r="A32" s="5"/>
      <c r="B32" s="5"/>
      <c r="C32" s="11"/>
      <c r="D32" s="5"/>
      <c r="E32" s="11"/>
      <c r="F32" s="5"/>
      <c r="G32" s="11"/>
    </row>
    <row r="33" spans="1:7" x14ac:dyDescent="0.2">
      <c r="A33" s="8" t="s">
        <v>8</v>
      </c>
      <c r="B33" s="10">
        <f t="shared" ref="B33:G33" si="0">AVERAGE(B6:B31)</f>
        <v>6.6428571428571441</v>
      </c>
      <c r="C33" s="9">
        <f t="shared" si="0"/>
        <v>7.1556250000000015</v>
      </c>
      <c r="D33" s="10">
        <f t="shared" si="0"/>
        <v>7.57</v>
      </c>
      <c r="E33" s="9">
        <f t="shared" si="0"/>
        <v>6.8999999999999977</v>
      </c>
      <c r="F33" s="10">
        <f t="shared" si="0"/>
        <v>5.0029411764705882</v>
      </c>
      <c r="G33" s="9">
        <f t="shared" si="0"/>
        <v>4.6019999999999994</v>
      </c>
    </row>
    <row r="36" spans="1:7" x14ac:dyDescent="0.2">
      <c r="A36" s="2" t="s">
        <v>23</v>
      </c>
    </row>
    <row r="37" spans="1:7" x14ac:dyDescent="0.2">
      <c r="A37" s="2" t="s">
        <v>12</v>
      </c>
    </row>
    <row r="38" spans="1:7" x14ac:dyDescent="0.2">
      <c r="A38" s="2" t="s">
        <v>24</v>
      </c>
    </row>
    <row r="39" spans="1:7" x14ac:dyDescent="0.2">
      <c r="A39" s="2" t="s">
        <v>13</v>
      </c>
    </row>
    <row r="40" spans="1:7" x14ac:dyDescent="0.2">
      <c r="A40" s="2"/>
    </row>
    <row r="41" spans="1:7" x14ac:dyDescent="0.2">
      <c r="A41" s="2" t="s">
        <v>26</v>
      </c>
    </row>
    <row r="42" spans="1:7" x14ac:dyDescent="0.2">
      <c r="A42" s="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workbookViewId="0">
      <selection activeCell="I10" sqref="I10"/>
    </sheetView>
  </sheetViews>
  <sheetFormatPr defaultRowHeight="12.75" x14ac:dyDescent="0.2"/>
  <cols>
    <col min="7" max="7" width="10.85546875" customWidth="1"/>
  </cols>
  <sheetData>
    <row r="1" spans="1:7" x14ac:dyDescent="0.2">
      <c r="A1" t="s">
        <v>18</v>
      </c>
    </row>
    <row r="3" spans="1:7" x14ac:dyDescent="0.2">
      <c r="A3" t="s">
        <v>11</v>
      </c>
    </row>
    <row r="5" spans="1:7" ht="13.5" thickBot="1" x14ac:dyDescent="0.25">
      <c r="A5" s="3" t="s">
        <v>0</v>
      </c>
      <c r="B5" s="3" t="s">
        <v>1</v>
      </c>
      <c r="C5" s="3" t="s">
        <v>2</v>
      </c>
      <c r="D5" s="4" t="s">
        <v>3</v>
      </c>
      <c r="E5" s="3" t="s">
        <v>4</v>
      </c>
      <c r="F5" s="4" t="s">
        <v>5</v>
      </c>
      <c r="G5" s="3" t="s">
        <v>6</v>
      </c>
    </row>
    <row r="6" spans="1:7" x14ac:dyDescent="0.2">
      <c r="A6" s="5">
        <v>1996</v>
      </c>
      <c r="B6" s="7" t="s">
        <v>25</v>
      </c>
      <c r="C6" s="7">
        <v>6.06</v>
      </c>
      <c r="D6" s="6">
        <v>7.27</v>
      </c>
      <c r="E6" s="7">
        <v>8.19</v>
      </c>
      <c r="F6" s="6">
        <v>6.8</v>
      </c>
      <c r="G6" s="7">
        <v>4.38</v>
      </c>
    </row>
    <row r="7" spans="1:7" x14ac:dyDescent="0.2">
      <c r="A7" s="5">
        <v>1997</v>
      </c>
      <c r="B7" s="7">
        <v>4.5599999999999996</v>
      </c>
      <c r="C7" s="7">
        <v>7.02</v>
      </c>
      <c r="D7" s="6">
        <v>6.88</v>
      </c>
      <c r="E7" s="7">
        <v>8.67</v>
      </c>
      <c r="F7" s="6">
        <v>6.77</v>
      </c>
      <c r="G7" s="7">
        <v>5.36</v>
      </c>
    </row>
    <row r="8" spans="1:7" x14ac:dyDescent="0.2">
      <c r="A8" s="5">
        <v>1998</v>
      </c>
      <c r="B8" s="7" t="s">
        <v>25</v>
      </c>
      <c r="C8" s="7">
        <v>6.54</v>
      </c>
      <c r="D8" s="6">
        <v>8.8000000000000007</v>
      </c>
      <c r="E8" s="7">
        <v>7.26</v>
      </c>
      <c r="F8" s="6">
        <v>6.67</v>
      </c>
      <c r="G8" s="7">
        <v>5.28</v>
      </c>
    </row>
    <row r="9" spans="1:7" x14ac:dyDescent="0.2">
      <c r="A9" s="5">
        <v>1999</v>
      </c>
      <c r="B9" s="7">
        <v>4.43</v>
      </c>
      <c r="C9" s="7">
        <v>7.82</v>
      </c>
      <c r="D9" s="6">
        <v>7.01</v>
      </c>
      <c r="E9" s="7">
        <v>9.5</v>
      </c>
      <c r="F9" s="6">
        <v>8.0299999999999994</v>
      </c>
      <c r="G9" s="7">
        <v>6.86</v>
      </c>
    </row>
    <row r="10" spans="1:7" x14ac:dyDescent="0.2">
      <c r="A10" s="5">
        <v>2000</v>
      </c>
      <c r="B10" s="7">
        <v>5.84</v>
      </c>
      <c r="C10" s="7">
        <v>8.24</v>
      </c>
      <c r="D10" s="6">
        <v>8.68</v>
      </c>
      <c r="E10" s="7">
        <v>8.61</v>
      </c>
      <c r="F10" s="6">
        <v>8.6199999999999992</v>
      </c>
      <c r="G10" s="7">
        <v>7.53</v>
      </c>
    </row>
    <row r="11" spans="1:7" x14ac:dyDescent="0.2">
      <c r="A11" s="5">
        <v>2001</v>
      </c>
      <c r="B11" s="7">
        <v>7.41</v>
      </c>
      <c r="C11" s="7">
        <v>7.62</v>
      </c>
      <c r="D11" s="6">
        <v>7.32</v>
      </c>
      <c r="E11" s="7">
        <v>8.06</v>
      </c>
      <c r="F11" s="6">
        <v>7.57</v>
      </c>
      <c r="G11" s="7">
        <v>5.57</v>
      </c>
    </row>
    <row r="12" spans="1:7" x14ac:dyDescent="0.2">
      <c r="A12" s="5">
        <v>2002</v>
      </c>
      <c r="B12" s="7" t="s">
        <v>25</v>
      </c>
      <c r="C12" s="7">
        <v>6.52</v>
      </c>
      <c r="D12" s="6">
        <v>7.97</v>
      </c>
      <c r="E12" s="7">
        <v>8.59</v>
      </c>
      <c r="F12" s="6">
        <v>7.61</v>
      </c>
      <c r="G12" s="7">
        <v>6.49</v>
      </c>
    </row>
    <row r="13" spans="1:7" x14ac:dyDescent="0.2">
      <c r="A13" s="5"/>
      <c r="B13" s="5"/>
      <c r="C13" s="5"/>
      <c r="D13" s="11"/>
      <c r="E13" s="5"/>
      <c r="F13" s="11"/>
      <c r="G13" s="5"/>
    </row>
    <row r="14" spans="1:7" x14ac:dyDescent="0.2">
      <c r="A14" s="8" t="s">
        <v>8</v>
      </c>
      <c r="B14" s="10">
        <f t="shared" ref="B14:G14" si="0">AVERAGE(B6:B12)</f>
        <v>5.56</v>
      </c>
      <c r="C14" s="10">
        <f t="shared" si="0"/>
        <v>7.1171428571428565</v>
      </c>
      <c r="D14" s="9">
        <f t="shared" si="0"/>
        <v>7.7042857142857146</v>
      </c>
      <c r="E14" s="10">
        <f t="shared" si="0"/>
        <v>8.411428571428571</v>
      </c>
      <c r="F14" s="9">
        <f t="shared" si="0"/>
        <v>7.4385714285714286</v>
      </c>
      <c r="G14" s="10">
        <f t="shared" si="0"/>
        <v>5.9242857142857153</v>
      </c>
    </row>
    <row r="17" spans="1:1" x14ac:dyDescent="0.2">
      <c r="A17" s="2" t="s">
        <v>23</v>
      </c>
    </row>
    <row r="18" spans="1:1" x14ac:dyDescent="0.2">
      <c r="A18" s="2" t="s">
        <v>12</v>
      </c>
    </row>
    <row r="19" spans="1:1" x14ac:dyDescent="0.2">
      <c r="A19" s="2" t="s">
        <v>24</v>
      </c>
    </row>
    <row r="20" spans="1:1" x14ac:dyDescent="0.2">
      <c r="A20" s="2" t="s">
        <v>13</v>
      </c>
    </row>
    <row r="21" spans="1:1" x14ac:dyDescent="0.2">
      <c r="A21" s="2"/>
    </row>
    <row r="22" spans="1:1" x14ac:dyDescent="0.2">
      <c r="A22" s="2" t="s">
        <v>26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workbookViewId="0">
      <selection activeCell="H4" sqref="H4"/>
    </sheetView>
  </sheetViews>
  <sheetFormatPr defaultRowHeight="12.75" x14ac:dyDescent="0.2"/>
  <cols>
    <col min="7" max="7" width="10.85546875" customWidth="1"/>
  </cols>
  <sheetData>
    <row r="1" spans="1:8" x14ac:dyDescent="0.2">
      <c r="A1" t="s">
        <v>17</v>
      </c>
    </row>
    <row r="3" spans="1:8" x14ac:dyDescent="0.2">
      <c r="A3" t="s">
        <v>11</v>
      </c>
    </row>
    <row r="5" spans="1:8" ht="13.5" thickBot="1" x14ac:dyDescent="0.25">
      <c r="A5" s="3" t="s">
        <v>0</v>
      </c>
      <c r="B5" s="4" t="s">
        <v>1</v>
      </c>
      <c r="C5" s="3" t="s">
        <v>2</v>
      </c>
      <c r="D5" s="4" t="s">
        <v>3</v>
      </c>
      <c r="E5" s="3" t="s">
        <v>4</v>
      </c>
      <c r="F5" s="4" t="s">
        <v>5</v>
      </c>
      <c r="G5" s="3" t="s">
        <v>6</v>
      </c>
      <c r="H5" s="4" t="s">
        <v>7</v>
      </c>
    </row>
    <row r="6" spans="1:8" x14ac:dyDescent="0.2">
      <c r="A6" s="5">
        <v>1980</v>
      </c>
      <c r="B6" s="11" t="s">
        <v>25</v>
      </c>
      <c r="C6" s="5" t="s">
        <v>25</v>
      </c>
      <c r="D6" s="11">
        <v>7.57</v>
      </c>
      <c r="E6" s="5" t="s">
        <v>25</v>
      </c>
      <c r="F6" s="11">
        <v>7.15</v>
      </c>
      <c r="G6" s="5">
        <v>5.65</v>
      </c>
      <c r="H6" s="11">
        <v>4.1399999999999997</v>
      </c>
    </row>
    <row r="7" spans="1:8" x14ac:dyDescent="0.2">
      <c r="A7" s="5">
        <v>1981</v>
      </c>
      <c r="B7" s="11" t="s">
        <v>25</v>
      </c>
      <c r="C7" s="5">
        <v>6.36</v>
      </c>
      <c r="D7" s="11">
        <v>7.98</v>
      </c>
      <c r="E7" s="5">
        <v>7.04</v>
      </c>
      <c r="F7" s="11">
        <v>6.64</v>
      </c>
      <c r="G7" s="5">
        <v>5.26</v>
      </c>
      <c r="H7" s="11">
        <v>3.87</v>
      </c>
    </row>
    <row r="8" spans="1:8" x14ac:dyDescent="0.2">
      <c r="A8" s="5">
        <v>1982</v>
      </c>
      <c r="B8" s="11"/>
      <c r="C8" s="5" t="s">
        <v>9</v>
      </c>
      <c r="D8" s="11" t="s">
        <v>9</v>
      </c>
      <c r="E8" s="5" t="s">
        <v>9</v>
      </c>
      <c r="F8" s="11" t="s">
        <v>9</v>
      </c>
      <c r="G8" s="5" t="s">
        <v>9</v>
      </c>
      <c r="H8" s="11" t="s">
        <v>9</v>
      </c>
    </row>
    <row r="9" spans="1:8" x14ac:dyDescent="0.2">
      <c r="A9" s="5">
        <v>1983</v>
      </c>
      <c r="B9" s="11">
        <v>4.7300000000000004</v>
      </c>
      <c r="C9" s="5">
        <v>6.92</v>
      </c>
      <c r="D9" s="11">
        <v>8.27</v>
      </c>
      <c r="E9" s="5">
        <v>10.31</v>
      </c>
      <c r="F9" s="11" t="s">
        <v>25</v>
      </c>
      <c r="G9" s="5" t="s">
        <v>25</v>
      </c>
      <c r="H9" s="11" t="s">
        <v>25</v>
      </c>
    </row>
    <row r="10" spans="1:8" x14ac:dyDescent="0.2">
      <c r="A10" s="5">
        <v>1984</v>
      </c>
      <c r="B10" s="11">
        <v>5.16</v>
      </c>
      <c r="C10" s="5">
        <v>7.04</v>
      </c>
      <c r="D10" s="11">
        <v>8.99</v>
      </c>
      <c r="E10" s="5">
        <v>8.39</v>
      </c>
      <c r="F10" s="11">
        <v>8.49</v>
      </c>
      <c r="G10" s="5">
        <v>5.66</v>
      </c>
      <c r="H10" s="11">
        <v>3.34</v>
      </c>
    </row>
    <row r="11" spans="1:8" x14ac:dyDescent="0.2">
      <c r="A11" s="5">
        <v>1985</v>
      </c>
      <c r="B11" s="11">
        <v>6.36</v>
      </c>
      <c r="C11" s="5">
        <v>8.61</v>
      </c>
      <c r="D11" s="11">
        <v>7.02</v>
      </c>
      <c r="E11" s="5">
        <v>7.26</v>
      </c>
      <c r="F11" s="11">
        <v>6.36</v>
      </c>
      <c r="G11" s="5">
        <v>6.34</v>
      </c>
      <c r="H11" s="11">
        <v>3.73</v>
      </c>
    </row>
    <row r="12" spans="1:8" x14ac:dyDescent="0.2">
      <c r="A12" s="5">
        <v>1986</v>
      </c>
      <c r="B12" s="11">
        <v>7.17</v>
      </c>
      <c r="C12" s="5">
        <v>6.75</v>
      </c>
      <c r="D12" s="11">
        <v>8.36</v>
      </c>
      <c r="E12" s="5">
        <v>9.0500000000000007</v>
      </c>
      <c r="F12" s="11">
        <v>7.79</v>
      </c>
      <c r="G12" s="5">
        <v>5.96</v>
      </c>
      <c r="H12" s="11">
        <v>5.91</v>
      </c>
    </row>
    <row r="13" spans="1:8" x14ac:dyDescent="0.2">
      <c r="A13" s="5">
        <v>1987</v>
      </c>
      <c r="B13" s="6">
        <v>5.68</v>
      </c>
      <c r="C13" s="7">
        <v>10.1</v>
      </c>
      <c r="D13" s="6">
        <v>9.42</v>
      </c>
      <c r="E13" s="7">
        <v>7.75</v>
      </c>
      <c r="F13" s="6">
        <v>7.55</v>
      </c>
      <c r="G13" s="7">
        <v>6.55</v>
      </c>
      <c r="H13" s="6">
        <v>4.28</v>
      </c>
    </row>
    <row r="14" spans="1:8" x14ac:dyDescent="0.2">
      <c r="A14" s="5">
        <v>1988</v>
      </c>
      <c r="B14" s="6">
        <v>6.91</v>
      </c>
      <c r="C14" s="7">
        <v>10.91</v>
      </c>
      <c r="D14" s="6">
        <v>11.96</v>
      </c>
      <c r="E14" s="7">
        <v>11.59</v>
      </c>
      <c r="F14" s="6">
        <v>9.27</v>
      </c>
      <c r="G14" s="7">
        <v>6.66</v>
      </c>
      <c r="H14" s="6">
        <v>4.58</v>
      </c>
    </row>
    <row r="15" spans="1:8" x14ac:dyDescent="0.2">
      <c r="A15" s="5">
        <v>1989</v>
      </c>
      <c r="B15" s="6">
        <v>6.3</v>
      </c>
      <c r="C15" s="7">
        <v>7.04</v>
      </c>
      <c r="D15" s="6">
        <v>8.39</v>
      </c>
      <c r="E15" s="7">
        <v>8.8800000000000008</v>
      </c>
      <c r="F15" s="6">
        <v>7.48</v>
      </c>
      <c r="G15" s="7">
        <v>5.98</v>
      </c>
      <c r="H15" s="6">
        <v>5.0599999999999996</v>
      </c>
    </row>
    <row r="16" spans="1:8" x14ac:dyDescent="0.2">
      <c r="A16" s="5">
        <v>1990</v>
      </c>
      <c r="B16" s="6">
        <v>5.9</v>
      </c>
      <c r="C16" s="7">
        <v>5.72</v>
      </c>
      <c r="D16" s="6">
        <v>8.48</v>
      </c>
      <c r="E16" s="7">
        <v>9.1</v>
      </c>
      <c r="F16" s="6">
        <v>6.72</v>
      </c>
      <c r="G16" s="7">
        <v>5.54</v>
      </c>
      <c r="H16" s="6">
        <v>5.72</v>
      </c>
    </row>
    <row r="17" spans="1:9" x14ac:dyDescent="0.2">
      <c r="A17" s="5"/>
      <c r="B17" s="11"/>
      <c r="C17" s="5"/>
      <c r="D17" s="11"/>
      <c r="E17" s="5"/>
      <c r="F17" s="11"/>
      <c r="G17" s="5"/>
      <c r="H17" s="11"/>
    </row>
    <row r="18" spans="1:9" x14ac:dyDescent="0.2">
      <c r="A18" s="8" t="s">
        <v>8</v>
      </c>
      <c r="B18" s="9">
        <f t="shared" ref="B18:H18" si="0">AVERAGE(B6:B16)</f>
        <v>6.0262500000000001</v>
      </c>
      <c r="C18" s="10">
        <f t="shared" si="0"/>
        <v>7.7166666666666668</v>
      </c>
      <c r="D18" s="9">
        <f t="shared" si="0"/>
        <v>8.6440000000000001</v>
      </c>
      <c r="E18" s="10">
        <f t="shared" si="0"/>
        <v>8.8188888888888872</v>
      </c>
      <c r="F18" s="9">
        <f t="shared" si="0"/>
        <v>7.4944444444444445</v>
      </c>
      <c r="G18" s="10">
        <f t="shared" si="0"/>
        <v>5.9555555555555557</v>
      </c>
      <c r="H18" s="9">
        <f t="shared" si="0"/>
        <v>4.5144444444444449</v>
      </c>
      <c r="I18" s="1"/>
    </row>
    <row r="21" spans="1:9" x14ac:dyDescent="0.2">
      <c r="A21" s="2" t="s">
        <v>23</v>
      </c>
    </row>
    <row r="22" spans="1:9" x14ac:dyDescent="0.2">
      <c r="A22" s="2" t="s">
        <v>12</v>
      </c>
    </row>
    <row r="23" spans="1:9" x14ac:dyDescent="0.2">
      <c r="A23" s="2" t="s">
        <v>24</v>
      </c>
    </row>
    <row r="24" spans="1:9" x14ac:dyDescent="0.2">
      <c r="A24" s="2" t="s">
        <v>13</v>
      </c>
    </row>
    <row r="25" spans="1:9" x14ac:dyDescent="0.2">
      <c r="A25" s="2"/>
    </row>
    <row r="26" spans="1:9" x14ac:dyDescent="0.2">
      <c r="A26" s="2" t="s">
        <v>26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1"/>
  <sheetViews>
    <sheetView tabSelected="1" workbookViewId="0">
      <selection activeCell="I41" sqref="I41"/>
    </sheetView>
  </sheetViews>
  <sheetFormatPr defaultRowHeight="12.75" x14ac:dyDescent="0.2"/>
  <cols>
    <col min="7" max="7" width="10.85546875" customWidth="1"/>
  </cols>
  <sheetData>
    <row r="1" spans="1:8" x14ac:dyDescent="0.2">
      <c r="A1" t="s">
        <v>16</v>
      </c>
    </row>
    <row r="3" spans="1:8" x14ac:dyDescent="0.2">
      <c r="A3" t="s">
        <v>11</v>
      </c>
    </row>
    <row r="5" spans="1:8" ht="13.5" thickBot="1" x14ac:dyDescent="0.25">
      <c r="A5" s="3" t="s">
        <v>0</v>
      </c>
      <c r="B5" s="4" t="s">
        <v>1</v>
      </c>
      <c r="C5" s="3" t="s">
        <v>2</v>
      </c>
      <c r="D5" s="4" t="s">
        <v>3</v>
      </c>
      <c r="E5" s="3" t="s">
        <v>4</v>
      </c>
      <c r="F5" s="4" t="s">
        <v>5</v>
      </c>
      <c r="G5" s="3" t="s">
        <v>6</v>
      </c>
      <c r="H5" s="4" t="s">
        <v>7</v>
      </c>
    </row>
    <row r="6" spans="1:8" x14ac:dyDescent="0.2">
      <c r="A6" s="5">
        <v>1980</v>
      </c>
      <c r="B6" s="6">
        <v>3.51</v>
      </c>
      <c r="C6" s="7">
        <v>4.9400000000000004</v>
      </c>
      <c r="D6" s="6">
        <v>5.88</v>
      </c>
      <c r="E6" s="7" t="s">
        <v>25</v>
      </c>
      <c r="F6" s="6">
        <v>5.22</v>
      </c>
      <c r="G6" s="7">
        <v>3.59</v>
      </c>
      <c r="H6" s="6" t="s">
        <v>25</v>
      </c>
    </row>
    <row r="7" spans="1:8" x14ac:dyDescent="0.2">
      <c r="A7" s="5">
        <v>1981</v>
      </c>
      <c r="B7" s="6">
        <v>4.13</v>
      </c>
      <c r="C7" s="7">
        <v>3.92</v>
      </c>
      <c r="D7" s="6">
        <v>5.37</v>
      </c>
      <c r="E7" s="7">
        <v>4.82</v>
      </c>
      <c r="F7" s="6">
        <v>4.38</v>
      </c>
      <c r="G7" s="7">
        <v>4.1900000000000004</v>
      </c>
      <c r="H7" s="6">
        <v>3.47</v>
      </c>
    </row>
    <row r="8" spans="1:8" x14ac:dyDescent="0.2">
      <c r="A8" s="5">
        <v>1982</v>
      </c>
      <c r="B8" s="6" t="s">
        <v>25</v>
      </c>
      <c r="C8" s="7">
        <v>5.43</v>
      </c>
      <c r="D8" s="6">
        <v>5.26</v>
      </c>
      <c r="E8" s="7">
        <v>5.58</v>
      </c>
      <c r="F8" s="6">
        <v>4.7300000000000004</v>
      </c>
      <c r="G8" s="7">
        <v>3.3</v>
      </c>
      <c r="H8" s="6">
        <v>2.79</v>
      </c>
    </row>
    <row r="9" spans="1:8" x14ac:dyDescent="0.2">
      <c r="A9" s="5">
        <v>1983</v>
      </c>
      <c r="B9" s="6" t="s">
        <v>25</v>
      </c>
      <c r="C9" s="7" t="s">
        <v>25</v>
      </c>
      <c r="D9" s="6" t="s">
        <v>25</v>
      </c>
      <c r="E9" s="7" t="s">
        <v>25</v>
      </c>
      <c r="F9" s="6">
        <v>6.44</v>
      </c>
      <c r="G9" s="7" t="s">
        <v>25</v>
      </c>
      <c r="H9" s="6">
        <v>2.91</v>
      </c>
    </row>
    <row r="10" spans="1:8" x14ac:dyDescent="0.2">
      <c r="A10" s="5">
        <v>1984</v>
      </c>
      <c r="B10" s="6" t="s">
        <v>25</v>
      </c>
      <c r="C10" s="7">
        <v>4.8899999999999997</v>
      </c>
      <c r="D10" s="6">
        <v>7.39</v>
      </c>
      <c r="E10" s="7">
        <v>6.3</v>
      </c>
      <c r="F10" s="6">
        <v>5.41</v>
      </c>
      <c r="G10" s="7">
        <v>3.87</v>
      </c>
      <c r="H10" s="6" t="s">
        <v>25</v>
      </c>
    </row>
    <row r="11" spans="1:8" x14ac:dyDescent="0.2">
      <c r="A11" s="5">
        <v>1985</v>
      </c>
      <c r="B11" s="6" t="s">
        <v>25</v>
      </c>
      <c r="C11" s="7">
        <v>5.64</v>
      </c>
      <c r="D11" s="6">
        <v>5.52</v>
      </c>
      <c r="E11" s="7">
        <v>6.05</v>
      </c>
      <c r="F11" s="6" t="s">
        <v>25</v>
      </c>
      <c r="G11" s="7" t="s">
        <v>25</v>
      </c>
      <c r="H11" s="6" t="s">
        <v>25</v>
      </c>
    </row>
    <row r="12" spans="1:8" x14ac:dyDescent="0.2">
      <c r="A12" s="5">
        <v>1986</v>
      </c>
      <c r="B12" s="6">
        <v>5.1100000000000003</v>
      </c>
      <c r="C12" s="7">
        <v>5.72</v>
      </c>
      <c r="D12" s="6">
        <v>7.33</v>
      </c>
      <c r="E12" s="7">
        <v>7.63</v>
      </c>
      <c r="F12" s="6">
        <v>6.08</v>
      </c>
      <c r="G12" s="7">
        <v>4.3600000000000003</v>
      </c>
      <c r="H12" s="6">
        <v>2.5</v>
      </c>
    </row>
    <row r="13" spans="1:8" x14ac:dyDescent="0.2">
      <c r="A13" s="5">
        <v>1987</v>
      </c>
      <c r="B13" s="6" t="s">
        <v>25</v>
      </c>
      <c r="C13" s="7">
        <v>7.85</v>
      </c>
      <c r="D13" s="6">
        <v>7.95</v>
      </c>
      <c r="E13" s="7">
        <v>6.39</v>
      </c>
      <c r="F13" s="6">
        <v>5.98</v>
      </c>
      <c r="G13" s="7">
        <v>4.79</v>
      </c>
      <c r="H13" s="6" t="s">
        <v>25</v>
      </c>
    </row>
    <row r="14" spans="1:8" x14ac:dyDescent="0.2">
      <c r="A14" s="5">
        <v>1988</v>
      </c>
      <c r="B14" s="6">
        <v>5.01</v>
      </c>
      <c r="C14" s="7">
        <v>8</v>
      </c>
      <c r="D14" s="6">
        <v>9.08</v>
      </c>
      <c r="E14" s="7">
        <v>7.93</v>
      </c>
      <c r="F14" s="6">
        <v>6.61</v>
      </c>
      <c r="G14" s="7">
        <v>4.8499999999999996</v>
      </c>
      <c r="H14" s="6">
        <v>2.8</v>
      </c>
    </row>
    <row r="15" spans="1:8" x14ac:dyDescent="0.2">
      <c r="A15" s="5">
        <v>1989</v>
      </c>
      <c r="B15" s="6" t="s">
        <v>25</v>
      </c>
      <c r="C15" s="7">
        <v>5.0199999999999996</v>
      </c>
      <c r="D15" s="6">
        <v>6.53</v>
      </c>
      <c r="E15" s="7">
        <v>6.36</v>
      </c>
      <c r="F15" s="6">
        <v>5.6</v>
      </c>
      <c r="G15" s="7">
        <v>4.59</v>
      </c>
      <c r="H15" s="6" t="s">
        <v>25</v>
      </c>
    </row>
    <row r="16" spans="1:8" x14ac:dyDescent="0.2">
      <c r="A16" s="5">
        <v>1990</v>
      </c>
      <c r="B16" s="6" t="s">
        <v>25</v>
      </c>
      <c r="C16" s="7" t="s">
        <v>25</v>
      </c>
      <c r="D16" s="6">
        <v>6.63</v>
      </c>
      <c r="E16" s="7">
        <v>6.27</v>
      </c>
      <c r="F16" s="6">
        <v>5.2</v>
      </c>
      <c r="G16" s="7">
        <v>4.1900000000000004</v>
      </c>
      <c r="H16" s="6" t="s">
        <v>25</v>
      </c>
    </row>
    <row r="17" spans="1:8" x14ac:dyDescent="0.2">
      <c r="A17" s="5">
        <v>1991</v>
      </c>
      <c r="B17" s="6">
        <v>4.2</v>
      </c>
      <c r="C17" s="7">
        <v>5.36</v>
      </c>
      <c r="D17" s="6">
        <v>7.23</v>
      </c>
      <c r="E17" s="7">
        <v>8.27</v>
      </c>
      <c r="F17" s="6">
        <v>6.3</v>
      </c>
      <c r="G17" s="7">
        <v>4.99</v>
      </c>
      <c r="H17" s="6" t="s">
        <v>25</v>
      </c>
    </row>
    <row r="18" spans="1:8" x14ac:dyDescent="0.2">
      <c r="A18" s="5">
        <v>1992</v>
      </c>
      <c r="B18" s="6" t="s">
        <v>25</v>
      </c>
      <c r="C18" s="7">
        <v>5.8</v>
      </c>
      <c r="D18" s="6">
        <v>6.88</v>
      </c>
      <c r="E18" s="7">
        <v>5.92</v>
      </c>
      <c r="F18" s="6">
        <v>5.6</v>
      </c>
      <c r="G18" s="7">
        <v>4.05</v>
      </c>
      <c r="H18" s="6" t="s">
        <v>25</v>
      </c>
    </row>
    <row r="19" spans="1:8" x14ac:dyDescent="0.2">
      <c r="A19" s="5">
        <v>1993</v>
      </c>
      <c r="B19" s="6" t="s">
        <v>25</v>
      </c>
      <c r="C19" s="7">
        <v>5.79</v>
      </c>
      <c r="D19" s="6">
        <v>6.14</v>
      </c>
      <c r="E19" s="7">
        <v>6.45</v>
      </c>
      <c r="F19" s="6">
        <v>5.39</v>
      </c>
      <c r="G19" s="7" t="s">
        <v>25</v>
      </c>
      <c r="H19" s="6" t="s">
        <v>25</v>
      </c>
    </row>
    <row r="20" spans="1:8" x14ac:dyDescent="0.2">
      <c r="A20" s="5">
        <v>1994</v>
      </c>
      <c r="B20" s="6" t="s">
        <v>25</v>
      </c>
      <c r="C20" s="7">
        <v>6.51</v>
      </c>
      <c r="D20" s="6">
        <v>7.18</v>
      </c>
      <c r="E20" s="7">
        <v>7.11</v>
      </c>
      <c r="F20" s="6">
        <v>5.85</v>
      </c>
      <c r="G20" s="7">
        <v>4.4800000000000004</v>
      </c>
      <c r="H20" s="6" t="s">
        <v>25</v>
      </c>
    </row>
    <row r="21" spans="1:8" x14ac:dyDescent="0.2">
      <c r="A21" s="5">
        <v>1995</v>
      </c>
      <c r="B21" s="6" t="s">
        <v>25</v>
      </c>
      <c r="C21" s="7">
        <v>4.6900000000000004</v>
      </c>
      <c r="D21" s="6">
        <v>6.42</v>
      </c>
      <c r="E21" s="7">
        <v>8.15</v>
      </c>
      <c r="F21" s="6">
        <v>6.16</v>
      </c>
      <c r="G21" s="7">
        <v>4.5199999999999996</v>
      </c>
      <c r="H21" s="6" t="s">
        <v>25</v>
      </c>
    </row>
    <row r="22" spans="1:8" x14ac:dyDescent="0.2">
      <c r="A22" s="5">
        <v>1996</v>
      </c>
      <c r="B22" s="6" t="s">
        <v>25</v>
      </c>
      <c r="C22" s="7" t="s">
        <v>25</v>
      </c>
      <c r="D22" s="6">
        <v>6.2</v>
      </c>
      <c r="E22" s="7">
        <v>7.15</v>
      </c>
      <c r="F22" s="6">
        <v>6.01</v>
      </c>
      <c r="G22" s="7">
        <v>4.29</v>
      </c>
      <c r="H22" s="6" t="s">
        <v>25</v>
      </c>
    </row>
    <row r="23" spans="1:8" x14ac:dyDescent="0.2">
      <c r="A23" s="5">
        <v>1997</v>
      </c>
      <c r="B23" s="6" t="s">
        <v>25</v>
      </c>
      <c r="C23" s="7">
        <v>5.73</v>
      </c>
      <c r="D23" s="6">
        <v>5.33</v>
      </c>
      <c r="E23" s="7">
        <v>6.96</v>
      </c>
      <c r="F23" s="6">
        <v>5.22</v>
      </c>
      <c r="G23" s="7">
        <v>4.62</v>
      </c>
      <c r="H23" s="6" t="s">
        <v>25</v>
      </c>
    </row>
    <row r="24" spans="1:8" x14ac:dyDescent="0.2">
      <c r="A24" s="5">
        <v>1998</v>
      </c>
      <c r="B24" s="6">
        <v>3.93</v>
      </c>
      <c r="C24" s="7">
        <v>5.8</v>
      </c>
      <c r="D24" s="6">
        <v>7.84</v>
      </c>
      <c r="E24" s="7">
        <v>6.15</v>
      </c>
      <c r="F24" s="6">
        <v>5.38</v>
      </c>
      <c r="G24" s="7">
        <v>5.3</v>
      </c>
      <c r="H24" s="6">
        <v>2.94</v>
      </c>
    </row>
    <row r="25" spans="1:8" x14ac:dyDescent="0.2">
      <c r="A25" s="5">
        <v>1999</v>
      </c>
      <c r="B25" s="6" t="s">
        <v>25</v>
      </c>
      <c r="C25" s="7">
        <v>5.83</v>
      </c>
      <c r="D25" s="6">
        <v>5.88</v>
      </c>
      <c r="E25" s="7">
        <v>6.18</v>
      </c>
      <c r="F25" s="6">
        <v>5.6</v>
      </c>
      <c r="G25" s="7">
        <v>5.56</v>
      </c>
      <c r="H25" s="6" t="s">
        <v>25</v>
      </c>
    </row>
    <row r="26" spans="1:8" x14ac:dyDescent="0.2">
      <c r="A26" s="5">
        <v>2000</v>
      </c>
      <c r="B26" s="6">
        <v>4.04</v>
      </c>
      <c r="C26" s="7">
        <v>5.36</v>
      </c>
      <c r="D26" s="6">
        <v>6.02</v>
      </c>
      <c r="E26" s="7">
        <v>5.62</v>
      </c>
      <c r="F26" s="6">
        <v>5.67</v>
      </c>
      <c r="G26" s="7">
        <v>4.5599999999999996</v>
      </c>
      <c r="H26" s="6">
        <v>3.14</v>
      </c>
    </row>
    <row r="27" spans="1:8" x14ac:dyDescent="0.2">
      <c r="A27" s="5">
        <v>2001</v>
      </c>
      <c r="B27" s="6" t="s">
        <v>25</v>
      </c>
      <c r="C27" s="7">
        <v>5.87</v>
      </c>
      <c r="D27" s="6">
        <v>5.89</v>
      </c>
      <c r="E27" s="7">
        <v>6.4</v>
      </c>
      <c r="F27" s="6">
        <v>6.07</v>
      </c>
      <c r="G27" s="7">
        <v>3.85</v>
      </c>
      <c r="H27" s="6" t="s">
        <v>25</v>
      </c>
    </row>
    <row r="28" spans="1:8" x14ac:dyDescent="0.2">
      <c r="A28" s="5">
        <v>2002</v>
      </c>
      <c r="B28" s="6" t="s">
        <v>25</v>
      </c>
      <c r="C28" s="7">
        <v>4.79</v>
      </c>
      <c r="D28" s="6">
        <v>6.41</v>
      </c>
      <c r="E28" s="7">
        <v>7.55</v>
      </c>
      <c r="F28" s="6">
        <v>5.74</v>
      </c>
      <c r="G28" s="7">
        <v>4.62</v>
      </c>
      <c r="H28" s="6">
        <v>2.84</v>
      </c>
    </row>
    <row r="29" spans="1:8" x14ac:dyDescent="0.2">
      <c r="A29" s="5">
        <v>2003</v>
      </c>
      <c r="B29" s="6" t="s">
        <v>25</v>
      </c>
      <c r="C29" s="7" t="s">
        <v>25</v>
      </c>
      <c r="D29" s="6">
        <v>5.77</v>
      </c>
      <c r="E29" s="7">
        <v>6.31</v>
      </c>
      <c r="F29" s="6">
        <v>6.16</v>
      </c>
      <c r="G29" s="7">
        <v>5.8</v>
      </c>
      <c r="H29" s="6">
        <v>2.87</v>
      </c>
    </row>
    <row r="30" spans="1:8" x14ac:dyDescent="0.2">
      <c r="A30" s="5">
        <v>2004</v>
      </c>
      <c r="B30" s="6" t="s">
        <v>25</v>
      </c>
      <c r="C30" s="7">
        <v>5.56</v>
      </c>
      <c r="D30" s="6">
        <v>6.51</v>
      </c>
      <c r="E30" s="7">
        <v>5.94</v>
      </c>
      <c r="F30" s="6">
        <v>5.27</v>
      </c>
      <c r="G30" s="7">
        <v>5.07</v>
      </c>
      <c r="H30" s="6" t="s">
        <v>25</v>
      </c>
    </row>
    <row r="31" spans="1:8" x14ac:dyDescent="0.2">
      <c r="A31" s="5">
        <v>2005</v>
      </c>
      <c r="B31" s="6">
        <v>4.51</v>
      </c>
      <c r="C31" s="7">
        <v>6.21</v>
      </c>
      <c r="D31" s="6">
        <v>7.85</v>
      </c>
      <c r="E31" s="7">
        <v>8.0399999999999991</v>
      </c>
      <c r="F31" s="6">
        <v>6.17</v>
      </c>
      <c r="G31" s="7">
        <v>5.27</v>
      </c>
      <c r="H31" s="6">
        <v>3</v>
      </c>
    </row>
    <row r="32" spans="1:8" x14ac:dyDescent="0.2">
      <c r="A32" s="5">
        <v>2006</v>
      </c>
      <c r="B32" s="6">
        <v>4.58</v>
      </c>
      <c r="C32" s="7">
        <v>4.9800000000000004</v>
      </c>
      <c r="D32" s="6">
        <v>6.4</v>
      </c>
      <c r="E32" s="7" t="s">
        <v>25</v>
      </c>
      <c r="F32" s="6">
        <v>5.15</v>
      </c>
      <c r="G32" s="7">
        <v>3.51</v>
      </c>
      <c r="H32" s="6">
        <v>3.64</v>
      </c>
    </row>
    <row r="33" spans="1:10" x14ac:dyDescent="0.2">
      <c r="A33" s="5">
        <v>2007</v>
      </c>
      <c r="B33" s="6" t="s">
        <v>25</v>
      </c>
      <c r="C33" s="7">
        <v>6.24</v>
      </c>
      <c r="D33" s="6">
        <v>6.83</v>
      </c>
      <c r="E33" s="7">
        <v>6.55</v>
      </c>
      <c r="F33" s="6">
        <v>6.31</v>
      </c>
      <c r="G33" s="7">
        <v>5.34</v>
      </c>
      <c r="H33" s="6">
        <v>3.47</v>
      </c>
    </row>
    <row r="34" spans="1:10" x14ac:dyDescent="0.2">
      <c r="A34" s="5">
        <v>2008</v>
      </c>
      <c r="B34" s="11" t="s">
        <v>25</v>
      </c>
      <c r="C34" s="5" t="s">
        <v>25</v>
      </c>
      <c r="D34" s="11" t="s">
        <v>25</v>
      </c>
      <c r="E34" s="7">
        <v>6.51</v>
      </c>
      <c r="F34" s="6">
        <v>5.53</v>
      </c>
      <c r="G34" s="7">
        <v>3.65</v>
      </c>
      <c r="H34" s="6">
        <v>2.99</v>
      </c>
    </row>
    <row r="35" spans="1:10" x14ac:dyDescent="0.2">
      <c r="A35" s="5">
        <v>2009</v>
      </c>
      <c r="B35" s="11" t="s">
        <v>25</v>
      </c>
      <c r="C35" s="5" t="s">
        <v>25</v>
      </c>
      <c r="D35" s="6">
        <v>5.87</v>
      </c>
      <c r="E35" s="7">
        <v>5.29</v>
      </c>
      <c r="F35" s="6" t="s">
        <v>25</v>
      </c>
      <c r="G35" s="7">
        <v>2.2799999999999998</v>
      </c>
      <c r="H35" s="6" t="s">
        <v>25</v>
      </c>
    </row>
    <row r="36" spans="1:10" x14ac:dyDescent="0.2">
      <c r="A36" s="5">
        <v>2010</v>
      </c>
      <c r="B36" s="11">
        <v>4.88</v>
      </c>
      <c r="C36" s="7">
        <v>5.12</v>
      </c>
      <c r="D36" s="6">
        <v>6.44</v>
      </c>
      <c r="E36" s="7">
        <v>6.59</v>
      </c>
      <c r="F36" s="6">
        <v>6.73</v>
      </c>
      <c r="G36" s="7">
        <v>5.12</v>
      </c>
      <c r="H36" s="6">
        <v>4.21</v>
      </c>
    </row>
    <row r="37" spans="1:10" x14ac:dyDescent="0.2">
      <c r="A37" s="5">
        <v>2011</v>
      </c>
      <c r="B37" s="11" t="s">
        <v>25</v>
      </c>
      <c r="C37" s="7" t="s">
        <v>25</v>
      </c>
      <c r="D37" s="6" t="s">
        <v>25</v>
      </c>
      <c r="E37" s="7">
        <v>7.04</v>
      </c>
      <c r="F37" s="6">
        <v>7.38</v>
      </c>
      <c r="G37" s="7">
        <v>4.53</v>
      </c>
      <c r="H37" s="6">
        <v>3.32</v>
      </c>
    </row>
    <row r="38" spans="1:10" x14ac:dyDescent="0.2">
      <c r="A38" s="5">
        <v>2012</v>
      </c>
      <c r="B38" s="11">
        <v>4.43</v>
      </c>
      <c r="C38" s="7">
        <v>6.14</v>
      </c>
      <c r="D38" s="6">
        <v>8.0399999999999991</v>
      </c>
      <c r="E38" s="7">
        <v>8.83</v>
      </c>
      <c r="F38" s="6">
        <v>7.5</v>
      </c>
      <c r="G38" s="7">
        <v>3.46</v>
      </c>
      <c r="H38" s="6">
        <v>2.92</v>
      </c>
    </row>
    <row r="39" spans="1:10" x14ac:dyDescent="0.2">
      <c r="A39" s="5">
        <v>2013</v>
      </c>
      <c r="B39" s="11" t="s">
        <v>25</v>
      </c>
      <c r="C39" s="7" t="s">
        <v>25</v>
      </c>
      <c r="D39" s="6">
        <v>4.9400000000000004</v>
      </c>
      <c r="E39" s="7">
        <v>7.06</v>
      </c>
      <c r="F39" s="6">
        <v>5.54</v>
      </c>
      <c r="G39" s="7">
        <v>5.12</v>
      </c>
      <c r="H39" s="6">
        <v>3.46</v>
      </c>
    </row>
    <row r="40" spans="1:10" x14ac:dyDescent="0.2">
      <c r="A40" s="5">
        <v>2014</v>
      </c>
      <c r="B40" s="11" t="s">
        <v>27</v>
      </c>
      <c r="C40" s="7">
        <v>5.78</v>
      </c>
      <c r="D40" s="6">
        <v>6.59</v>
      </c>
      <c r="E40" s="7">
        <v>5.38</v>
      </c>
      <c r="F40" s="6">
        <v>4.43</v>
      </c>
      <c r="G40" s="7">
        <v>4.0199999999999996</v>
      </c>
      <c r="H40" s="6">
        <v>1.94</v>
      </c>
    </row>
    <row r="41" spans="1:10" x14ac:dyDescent="0.2">
      <c r="A41" s="5"/>
      <c r="B41" s="11"/>
      <c r="C41" s="5"/>
      <c r="D41" s="11"/>
      <c r="E41" s="5"/>
      <c r="F41" s="11"/>
      <c r="G41" s="5"/>
      <c r="H41" s="11"/>
    </row>
    <row r="42" spans="1:10" x14ac:dyDescent="0.2">
      <c r="A42" s="8" t="s">
        <v>8</v>
      </c>
      <c r="B42" s="9">
        <f>AVERAGE(B6:B34)</f>
        <v>4.3355555555555547</v>
      </c>
      <c r="C42" s="10">
        <f t="shared" ref="C42:H42" si="0">AVERAGE(C6:C34)</f>
        <v>5.6637500000000003</v>
      </c>
      <c r="D42" s="9">
        <f t="shared" si="0"/>
        <v>6.5822222222222218</v>
      </c>
      <c r="E42" s="10">
        <f>AVERAGE(E6:E36)</f>
        <v>6.5882142857142867</v>
      </c>
      <c r="F42" s="9">
        <f t="shared" si="0"/>
        <v>5.6867857142857137</v>
      </c>
      <c r="G42" s="10">
        <f>AVERAGE(G6:G36)</f>
        <v>4.4503571428571425</v>
      </c>
      <c r="H42" s="9">
        <f t="shared" si="0"/>
        <v>3.0276923076923077</v>
      </c>
      <c r="J42" s="1"/>
    </row>
    <row r="45" spans="1:10" x14ac:dyDescent="0.2">
      <c r="A45" s="2" t="s">
        <v>23</v>
      </c>
    </row>
    <row r="46" spans="1:10" x14ac:dyDescent="0.2">
      <c r="A46" s="2" t="s">
        <v>12</v>
      </c>
    </row>
    <row r="47" spans="1:10" x14ac:dyDescent="0.2">
      <c r="A47" s="2" t="s">
        <v>24</v>
      </c>
    </row>
    <row r="48" spans="1:10" x14ac:dyDescent="0.2">
      <c r="A48" s="2" t="s">
        <v>13</v>
      </c>
    </row>
    <row r="49" spans="1:1" x14ac:dyDescent="0.2">
      <c r="A49" s="2"/>
    </row>
    <row r="50" spans="1:1" x14ac:dyDescent="0.2">
      <c r="A50" s="2" t="s">
        <v>14</v>
      </c>
    </row>
    <row r="51" spans="1:1" x14ac:dyDescent="0.2">
      <c r="A51" s="2" t="s"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Belleville</vt:lpstr>
      <vt:lpstr>Carlyle</vt:lpstr>
      <vt:lpstr>Chicago Botanical Gardens</vt:lpstr>
      <vt:lpstr>De Kalb</vt:lpstr>
      <vt:lpstr>Dixon Springs</vt:lpstr>
      <vt:lpstr>Hennepin</vt:lpstr>
      <vt:lpstr>Perry</vt:lpstr>
      <vt:lpstr>Springfield</vt:lpstr>
      <vt:lpstr>Urbana</vt:lpstr>
    </vt:vector>
  </TitlesOfParts>
  <Company>Illinois State Water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Illinois Monthly Evaporation Data</dc:title>
  <dc:creator>Jim Angel</dc:creator>
  <cp:lastModifiedBy>Ford, Trenton Wayne</cp:lastModifiedBy>
  <dcterms:created xsi:type="dcterms:W3CDTF">2009-04-30T15:48:39Z</dcterms:created>
  <dcterms:modified xsi:type="dcterms:W3CDTF">2026-03-26T20:41:51Z</dcterms:modified>
</cp:coreProperties>
</file>